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anFrederick\Documents\BWRG\"/>
    </mc:Choice>
  </mc:AlternateContent>
  <xr:revisionPtr revIDLastSave="0" documentId="13_ncr:1_{F786B474-9648-43E4-B385-8110B8B7F1ED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Read Me" sheetId="22" r:id="rId1"/>
    <sheet name="2022" sheetId="23" r:id="rId2"/>
    <sheet name="Compass " sheetId="7" state="hidden" r:id="rId3"/>
    <sheet name="Month" sheetId="12" state="hidden" r:id="rId4"/>
  </sheets>
  <externalReferences>
    <externalReference r:id="rId5"/>
  </externalReferences>
  <definedNames>
    <definedName name="_xlnm._FilterDatabase" localSheetId="1" hidden="1">'2022'!$A$1:$S$509</definedName>
    <definedName name="Bconf">#REF!</definedName>
    <definedName name="HOSsp">#REF!</definedName>
    <definedName name="_xlnm.Print_Area" localSheetId="1">'2022'!$A$1:$S$509</definedName>
    <definedName name="_xlnm.Print_Area" localSheetId="0">'Read Me'!$A$1:$E$43</definedName>
    <definedName name="_xlnm.Print_Titles" localSheetId="1">'2022'!$1:$1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41" i="22" l="1"/>
  <c r="B175" i="23"/>
  <c r="B240" i="23"/>
  <c r="B211" i="23"/>
  <c r="B195" i="23"/>
  <c r="B204" i="23"/>
  <c r="B222" i="23"/>
  <c r="B196" i="23"/>
  <c r="B168" i="23"/>
  <c r="B207" i="23"/>
  <c r="B203" i="23"/>
  <c r="B198" i="23"/>
  <c r="B187" i="23"/>
  <c r="B221" i="23"/>
  <c r="B197" i="23"/>
  <c r="B206" i="23"/>
  <c r="R211" i="2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AlanFrederick</author>
  </authors>
  <commentList>
    <comment ref="A110" authorId="0" shapeId="0" xr:uid="{E6F62228-BC49-4B59-AA24-9594F65689B2}">
      <text>
        <r>
          <rPr>
            <b/>
            <sz val="9"/>
            <color indexed="81"/>
            <rFont val="Tahoma"/>
            <family val="2"/>
          </rPr>
          <t>aka Orange-Tailed Mining Bee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<sst xmlns="http://schemas.openxmlformats.org/spreadsheetml/2006/main" count="1870" uniqueCount="1270">
  <si>
    <t>SPECIES</t>
  </si>
  <si>
    <t xml:space="preserve">NOTES </t>
  </si>
  <si>
    <t>Canada Goose</t>
  </si>
  <si>
    <t>Mandarin Duck</t>
  </si>
  <si>
    <t>Mallard</t>
  </si>
  <si>
    <t>Red-legged Partridge</t>
  </si>
  <si>
    <t>Pheasant</t>
  </si>
  <si>
    <t>Grey Heron</t>
  </si>
  <si>
    <t>Sparrowhawk</t>
  </si>
  <si>
    <t>Red Kite</t>
  </si>
  <si>
    <t>Buzzard</t>
  </si>
  <si>
    <t>Black-headed Gull</t>
  </si>
  <si>
    <t>Herring Gull</t>
  </si>
  <si>
    <t>Stock Dove</t>
  </si>
  <si>
    <t>Woodpigeon</t>
  </si>
  <si>
    <t>Collared Dove</t>
  </si>
  <si>
    <t>Cuckoo</t>
  </si>
  <si>
    <t>Barn Owl</t>
  </si>
  <si>
    <t>Tawny Owl</t>
  </si>
  <si>
    <t>Swift</t>
  </si>
  <si>
    <t>Great Spotted Woodpecker</t>
  </si>
  <si>
    <t>Green Woodpecker</t>
  </si>
  <si>
    <t>Kestrel</t>
  </si>
  <si>
    <t>Jay</t>
  </si>
  <si>
    <t>Magpie</t>
  </si>
  <si>
    <t>Jackdaw</t>
  </si>
  <si>
    <t>Carrion Crow</t>
  </si>
  <si>
    <t>Raven</t>
  </si>
  <si>
    <t>Coal Tit</t>
  </si>
  <si>
    <t>Marsh Tit</t>
  </si>
  <si>
    <t>Blue Tit</t>
  </si>
  <si>
    <t>Great Tit</t>
  </si>
  <si>
    <t>Swallow</t>
  </si>
  <si>
    <t>House Martin</t>
  </si>
  <si>
    <t>Long-tailed Tit</t>
  </si>
  <si>
    <t>Chiffchaff</t>
  </si>
  <si>
    <t>Blackcap</t>
  </si>
  <si>
    <t>Garden Warbler</t>
  </si>
  <si>
    <t>Firecrest</t>
  </si>
  <si>
    <t>Goldcrest</t>
  </si>
  <si>
    <t>Wren</t>
  </si>
  <si>
    <t>Nuthatch</t>
  </si>
  <si>
    <t>Treecreeper</t>
  </si>
  <si>
    <t>Starling</t>
  </si>
  <si>
    <t>Blackbird</t>
  </si>
  <si>
    <t>Fieldfare</t>
  </si>
  <si>
    <t>Redwing</t>
  </si>
  <si>
    <t>Song Thrush</t>
  </si>
  <si>
    <t>Mistle Thrush</t>
  </si>
  <si>
    <t>Spotted Flycatcher</t>
  </si>
  <si>
    <t>Robin</t>
  </si>
  <si>
    <t>House Sparrow</t>
  </si>
  <si>
    <t>Dunnock</t>
  </si>
  <si>
    <t>Grey Wagtail</t>
  </si>
  <si>
    <t>Pied Wagtail</t>
  </si>
  <si>
    <t>Chaffinch</t>
  </si>
  <si>
    <t>Bullfinch</t>
  </si>
  <si>
    <t>Greenfinch</t>
  </si>
  <si>
    <t>Goldfinch</t>
  </si>
  <si>
    <t>Siskin</t>
  </si>
  <si>
    <t>Yellowhammer</t>
  </si>
  <si>
    <t>S</t>
  </si>
  <si>
    <t>N</t>
  </si>
  <si>
    <t>NE</t>
  </si>
  <si>
    <t>Headings</t>
  </si>
  <si>
    <t>E</t>
  </si>
  <si>
    <t>W</t>
  </si>
  <si>
    <t>SE</t>
  </si>
  <si>
    <t>SW</t>
  </si>
  <si>
    <t>NNE</t>
  </si>
  <si>
    <t>ENE</t>
  </si>
  <si>
    <t>ESE</t>
  </si>
  <si>
    <t>SSE</t>
  </si>
  <si>
    <t>SSW</t>
  </si>
  <si>
    <t>WSW</t>
  </si>
  <si>
    <t>WNW</t>
  </si>
  <si>
    <t>NNW</t>
  </si>
  <si>
    <t>Scientific Name</t>
  </si>
  <si>
    <t>Tyto alba</t>
  </si>
  <si>
    <t>Turdus merula</t>
  </si>
  <si>
    <t>Sylvia atricapilla</t>
  </si>
  <si>
    <t>Chroicocephalus ridibundus</t>
  </si>
  <si>
    <t>Cyanistes caeruleus</t>
  </si>
  <si>
    <t>Pyrrhula pyrrhula</t>
  </si>
  <si>
    <t>Buteo buteo</t>
  </si>
  <si>
    <t>Branta canadensis</t>
  </si>
  <si>
    <t>Corvus corone</t>
  </si>
  <si>
    <t>Fringilla coelebs</t>
  </si>
  <si>
    <t>Phylloscopus collybita</t>
  </si>
  <si>
    <t>Periparus ater</t>
  </si>
  <si>
    <t>Streptopelia decaocto</t>
  </si>
  <si>
    <t>Cuculus canorus</t>
  </si>
  <si>
    <t>Prunella modularis</t>
  </si>
  <si>
    <t>Turdus pilaris</t>
  </si>
  <si>
    <t>Regulus ignicapilla</t>
  </si>
  <si>
    <t>Sylvia borin</t>
  </si>
  <si>
    <t>Regulus regulus</t>
  </si>
  <si>
    <t>Carduelis carduelis</t>
  </si>
  <si>
    <t>Dendrocopos major</t>
  </si>
  <si>
    <t>Parus major</t>
  </si>
  <si>
    <t>Picus viridis</t>
  </si>
  <si>
    <t>Chloris chloris</t>
  </si>
  <si>
    <t>Ardea cinerea</t>
  </si>
  <si>
    <t>Motacilla cinerea</t>
  </si>
  <si>
    <t>Larus argentatus</t>
  </si>
  <si>
    <t>Delichon urbicum</t>
  </si>
  <si>
    <t>Passer domesticus</t>
  </si>
  <si>
    <t>Coloeus monedula</t>
  </si>
  <si>
    <t>Garrulus glandarius</t>
  </si>
  <si>
    <t>Falco tinnunculus</t>
  </si>
  <si>
    <t>Aegithalos caudatus</t>
  </si>
  <si>
    <t>Pica pica</t>
  </si>
  <si>
    <t>Anas platyrhynchos</t>
  </si>
  <si>
    <t>Aix galericulata</t>
  </si>
  <si>
    <t>Poecile palustris</t>
  </si>
  <si>
    <t>Turdus viscivorus</t>
  </si>
  <si>
    <t>Sitta europaea</t>
  </si>
  <si>
    <t>Phasianus colchicus</t>
  </si>
  <si>
    <t>Motacilla alba</t>
  </si>
  <si>
    <t>Corvus corax</t>
  </si>
  <si>
    <t>Milvus milvus</t>
  </si>
  <si>
    <t>Alectoris rufa</t>
  </si>
  <si>
    <t>Turdus iliacus</t>
  </si>
  <si>
    <t>Erithacus rubecula</t>
  </si>
  <si>
    <t>Spinus spinus</t>
  </si>
  <si>
    <t>Turdus philomelos</t>
  </si>
  <si>
    <t>Accipiter nisus</t>
  </si>
  <si>
    <t>Muscicapa striata</t>
  </si>
  <si>
    <t>Sturnus vulgaris</t>
  </si>
  <si>
    <t>Columba oenas</t>
  </si>
  <si>
    <t>Hirundo rustica</t>
  </si>
  <si>
    <t>Apus apus</t>
  </si>
  <si>
    <t>Strix aluco</t>
  </si>
  <si>
    <t>Certhia familiaris</t>
  </si>
  <si>
    <t>Columba palumbus</t>
  </si>
  <si>
    <t>Troglodytes troglodytes</t>
  </si>
  <si>
    <t>Emberiza citrinella</t>
  </si>
  <si>
    <t>Jan</t>
  </si>
  <si>
    <t>Feb</t>
  </si>
  <si>
    <t>Mar</t>
  </si>
  <si>
    <t>Apr</t>
  </si>
  <si>
    <t>May</t>
  </si>
  <si>
    <t>Aug</t>
  </si>
  <si>
    <t>Sep</t>
  </si>
  <si>
    <t>Oct</t>
  </si>
  <si>
    <t>Nov</t>
  </si>
  <si>
    <t>Dec</t>
  </si>
  <si>
    <t>June</t>
  </si>
  <si>
    <t>July</t>
  </si>
  <si>
    <t>Status</t>
  </si>
  <si>
    <t>Visitor</t>
  </si>
  <si>
    <t>Resident</t>
  </si>
  <si>
    <t>Fly Over</t>
  </si>
  <si>
    <t>Summer Visitor</t>
  </si>
  <si>
    <t>All Year Visitor</t>
  </si>
  <si>
    <t>Summer Breeds</t>
  </si>
  <si>
    <t>Winter Visitor</t>
  </si>
  <si>
    <t>Essex skipper</t>
  </si>
  <si>
    <t>Large skipper</t>
  </si>
  <si>
    <t>Peacock</t>
  </si>
  <si>
    <t>Comma</t>
  </si>
  <si>
    <t>Thymelicus lineola</t>
  </si>
  <si>
    <t>Ochlodes sylvanus</t>
  </si>
  <si>
    <t>Pieris brassicae</t>
  </si>
  <si>
    <t>Lycaena phlaeas eleus</t>
  </si>
  <si>
    <t>Polyommatus icarus icarus</t>
  </si>
  <si>
    <t>Celastrina argiolus britanna</t>
  </si>
  <si>
    <t>Vanessa atalanta</t>
  </si>
  <si>
    <t>Aglais urticae</t>
  </si>
  <si>
    <t>Polygonia c-album</t>
  </si>
  <si>
    <t>Pararge aegeria</t>
  </si>
  <si>
    <t>Melanargia galathea serena</t>
  </si>
  <si>
    <t>Maniola jurtina</t>
  </si>
  <si>
    <t>Sorex araneus (N)</t>
  </si>
  <si>
    <t>Oryctolagus cuniculus (I)</t>
  </si>
  <si>
    <t>Sciurus carolinensis (I)</t>
  </si>
  <si>
    <t>Apodemus sylvaticus (N)</t>
  </si>
  <si>
    <t>Vulpes vulpes (N)</t>
  </si>
  <si>
    <t>Capreolus capreolus (N)</t>
  </si>
  <si>
    <t>Muntiacus reevesi (I)</t>
  </si>
  <si>
    <t>Banded Demoiselle</t>
  </si>
  <si>
    <t>Calopteryx splendens</t>
  </si>
  <si>
    <t>Broad-bodied Chaser</t>
  </si>
  <si>
    <t>Libellula depressa</t>
  </si>
  <si>
    <t>Meadow Grasshopper</t>
  </si>
  <si>
    <t>Chorthippus parallelus</t>
  </si>
  <si>
    <t>Chorthippus brunneus</t>
  </si>
  <si>
    <t>Bombus lucorum</t>
  </si>
  <si>
    <t>Small Skipper</t>
  </si>
  <si>
    <t>Thymelicus sylvestris</t>
  </si>
  <si>
    <t>Clouded Yellow</t>
  </si>
  <si>
    <t>Large White</t>
  </si>
  <si>
    <t>Small White</t>
  </si>
  <si>
    <t>Green-veined White</t>
  </si>
  <si>
    <t>Small Copper</t>
  </si>
  <si>
    <t>Brown Argus</t>
  </si>
  <si>
    <t>Common Blue</t>
  </si>
  <si>
    <t>Holly Blue</t>
  </si>
  <si>
    <t>Red Admiral</t>
  </si>
  <si>
    <t>Small Tortoiseshell</t>
  </si>
  <si>
    <t>Silver-washed Fritillary</t>
  </si>
  <si>
    <t>Speckled Wood</t>
  </si>
  <si>
    <t>Marbled White</t>
  </si>
  <si>
    <t>Gatekeeper</t>
  </si>
  <si>
    <t>Meadow Brown</t>
  </si>
  <si>
    <t>Ringlet</t>
  </si>
  <si>
    <t>Roesel's Bush-cricket</t>
  </si>
  <si>
    <t>Agrimony</t>
  </si>
  <si>
    <t>Agrimonia eupatoria</t>
  </si>
  <si>
    <t>Balm</t>
  </si>
  <si>
    <t>Melissa officianalis</t>
  </si>
  <si>
    <t>Barren Strawberry</t>
  </si>
  <si>
    <t>Potentilla sterilis</t>
  </si>
  <si>
    <t>Betony</t>
  </si>
  <si>
    <t>Black Bryony</t>
  </si>
  <si>
    <t>Tamus communis</t>
  </si>
  <si>
    <t>Black Medick</t>
  </si>
  <si>
    <t>Medicago lupulina</t>
  </si>
  <si>
    <t>Bluebell</t>
  </si>
  <si>
    <t>Bugle</t>
  </si>
  <si>
    <t>Ajuga reptans</t>
  </si>
  <si>
    <t>Vicia sepium</t>
  </si>
  <si>
    <t>Ranunculus ficaria</t>
  </si>
  <si>
    <t>Myosotis discolor</t>
  </si>
  <si>
    <t>Common Dog Violet</t>
  </si>
  <si>
    <t>Galeopsis tetrahit</t>
  </si>
  <si>
    <t>Ranunculus acris</t>
  </si>
  <si>
    <t>Common Mouse-ear</t>
  </si>
  <si>
    <t>Cerastium fontanum</t>
  </si>
  <si>
    <t>Dactylorhiza fuchsii</t>
  </si>
  <si>
    <t>Potentilla erecta</t>
  </si>
  <si>
    <t>Common Vetch</t>
  </si>
  <si>
    <t>Cow Parsley</t>
  </si>
  <si>
    <t>Creeping Buttercup</t>
  </si>
  <si>
    <t>Ranunculus repens</t>
  </si>
  <si>
    <t>Cyclamen hederifolium</t>
  </si>
  <si>
    <t>Daffodil</t>
  </si>
  <si>
    <t>Daisy</t>
  </si>
  <si>
    <t>Bellis perennis</t>
  </si>
  <si>
    <t>Dandelion</t>
  </si>
  <si>
    <t>Rumex obtusifolius</t>
  </si>
  <si>
    <t>Dog Rose</t>
  </si>
  <si>
    <t>Dog's Mercury</t>
  </si>
  <si>
    <t>Circaea lutetiana</t>
  </si>
  <si>
    <t>Field Rose</t>
  </si>
  <si>
    <t>Scrophularia nodosa</t>
  </si>
  <si>
    <t>Myosotis arvensis</t>
  </si>
  <si>
    <t>Garlic Mustard</t>
  </si>
  <si>
    <t>Germander Speedwell</t>
  </si>
  <si>
    <t>Grass Vetchling</t>
  </si>
  <si>
    <t>Lathyrus nissolia</t>
  </si>
  <si>
    <t>Epilobium hirsutum</t>
  </si>
  <si>
    <t>Greater Celandine</t>
  </si>
  <si>
    <t>Chelidonium majus</t>
  </si>
  <si>
    <t>Greater Plantain</t>
  </si>
  <si>
    <t>Plantago major</t>
  </si>
  <si>
    <t>Greater Stitchwort</t>
  </si>
  <si>
    <t>Stellaria holostea</t>
  </si>
  <si>
    <t>Ground Elder</t>
  </si>
  <si>
    <t>Aegopodium podagraria</t>
  </si>
  <si>
    <t>Glechoma hederacea</t>
  </si>
  <si>
    <t>Senecio vulgaris</t>
  </si>
  <si>
    <t>Hairy Bittercress</t>
  </si>
  <si>
    <t>Cardamine hirsuta</t>
  </si>
  <si>
    <t>Hairy Tare</t>
  </si>
  <si>
    <t>Vicia hirsuta</t>
  </si>
  <si>
    <t>Harebell</t>
  </si>
  <si>
    <t>Campanula rotundifolia</t>
  </si>
  <si>
    <t>Hawkweed</t>
  </si>
  <si>
    <t>Hedge Bindweed</t>
  </si>
  <si>
    <t>Calystegia sepium</t>
  </si>
  <si>
    <t>Hemlock Water-dropwort</t>
  </si>
  <si>
    <t>Herb Robert</t>
  </si>
  <si>
    <t>Geranium robertianum</t>
  </si>
  <si>
    <t>Honesty</t>
  </si>
  <si>
    <t>Honeysuckle</t>
  </si>
  <si>
    <t>Hop</t>
  </si>
  <si>
    <t>Humulus lupulus</t>
  </si>
  <si>
    <t>Centaurea nigra</t>
  </si>
  <si>
    <t>Lesser Spearwort</t>
  </si>
  <si>
    <t>Ranunculus flammula</t>
  </si>
  <si>
    <t>Lesser Stitchwort</t>
  </si>
  <si>
    <t>Stellaria graminea</t>
  </si>
  <si>
    <t>Lords and Ladies</t>
  </si>
  <si>
    <t>Arum maculatum</t>
  </si>
  <si>
    <t>Origanum vulgare</t>
  </si>
  <si>
    <t>Marsh Bedstraw</t>
  </si>
  <si>
    <t>Marsh Thistle</t>
  </si>
  <si>
    <t>Cirsium palustre</t>
  </si>
  <si>
    <t>Michelmas Daisy</t>
  </si>
  <si>
    <t>Lapsana communis</t>
  </si>
  <si>
    <t>Leucanthemum vulgare</t>
  </si>
  <si>
    <t>Primrose</t>
  </si>
  <si>
    <t>Primula vulgaris</t>
  </si>
  <si>
    <t>Ragged Robin</t>
  </si>
  <si>
    <t>Red Campion</t>
  </si>
  <si>
    <t>Silene dioica</t>
  </si>
  <si>
    <t>Trifolium pratense</t>
  </si>
  <si>
    <t>Ribwort Plantain</t>
  </si>
  <si>
    <t>Plantago lanceolata</t>
  </si>
  <si>
    <t>Prunella vulgaris</t>
  </si>
  <si>
    <t>Sheeps Sorrel</t>
  </si>
  <si>
    <t>Rumex acetosella</t>
  </si>
  <si>
    <t>Sneezewort</t>
  </si>
  <si>
    <t>Achillea ptarmica</t>
  </si>
  <si>
    <t>Snowdrop</t>
  </si>
  <si>
    <t>Polygonatum multiflorum</t>
  </si>
  <si>
    <t>Rumex acetosa</t>
  </si>
  <si>
    <t>Spanish Bluebell</t>
  </si>
  <si>
    <t>Cirsium vulgare</t>
  </si>
  <si>
    <t>Hypericum tetrapterum</t>
  </si>
  <si>
    <t>Hypericum pulchrum</t>
  </si>
  <si>
    <t>Stinging Nettle</t>
  </si>
  <si>
    <t>Urtica dioica</t>
  </si>
  <si>
    <t>Galium odoratum</t>
  </si>
  <si>
    <t>Tufted Vetch</t>
  </si>
  <si>
    <t>Vicia cracca</t>
  </si>
  <si>
    <t>Torilis japonica</t>
  </si>
  <si>
    <t>White Clover</t>
  </si>
  <si>
    <t>Trifolium repens</t>
  </si>
  <si>
    <t>White Deadnettle</t>
  </si>
  <si>
    <t>Lamium album</t>
  </si>
  <si>
    <t>White Forget-me-not</t>
  </si>
  <si>
    <t>Wild Angelica</t>
  </si>
  <si>
    <t>Angelica sylvestris</t>
  </si>
  <si>
    <t>Wild Strawberry</t>
  </si>
  <si>
    <t>Fragaria vesca</t>
  </si>
  <si>
    <t>Wood Anemone</t>
  </si>
  <si>
    <t>Wood Avens</t>
  </si>
  <si>
    <t>Geum urbanum</t>
  </si>
  <si>
    <t>Wood Sage</t>
  </si>
  <si>
    <t>Stachys sylvatica</t>
  </si>
  <si>
    <t>Solanum dulcamara</t>
  </si>
  <si>
    <t>Achillea millefolium</t>
  </si>
  <si>
    <t>Yellow Archangel</t>
  </si>
  <si>
    <t>Iris pseudacorus</t>
  </si>
  <si>
    <t>Yellow Loosestrife</t>
  </si>
  <si>
    <t>Lathyrus pratensis</t>
  </si>
  <si>
    <t>Field Grasshopper</t>
  </si>
  <si>
    <t>Migrant</t>
  </si>
  <si>
    <t>Speckled Bush-cricket</t>
  </si>
  <si>
    <t>Leptophyes punctatissima</t>
  </si>
  <si>
    <t>Metroptera roeselii</t>
  </si>
  <si>
    <t>Chorthippus albomarginatus</t>
  </si>
  <si>
    <t>Lesser Marsh Grasshopper</t>
  </si>
  <si>
    <t>Wood Dock</t>
  </si>
  <si>
    <t>Rosa arvensis</t>
  </si>
  <si>
    <t>Rosa canina</t>
  </si>
  <si>
    <t>Galium aparine</t>
  </si>
  <si>
    <t>Great Willowherb</t>
  </si>
  <si>
    <t>Bush Vetch</t>
  </si>
  <si>
    <t>Rosebay Willowherb</t>
  </si>
  <si>
    <t>Creeping Cinquefoil</t>
  </si>
  <si>
    <t>Aphantopus hyperantus</t>
  </si>
  <si>
    <t>Argynnis paphia</t>
  </si>
  <si>
    <t>Microtus arvalis (N)</t>
  </si>
  <si>
    <t>Bluebell Triangle</t>
  </si>
  <si>
    <t>Green Alkanet</t>
  </si>
  <si>
    <t>Cyclamen</t>
  </si>
  <si>
    <t>Mercurialis perennis</t>
  </si>
  <si>
    <t>Vinca major</t>
  </si>
  <si>
    <t>Vinca minor</t>
  </si>
  <si>
    <t>Greater Periwinkle</t>
  </si>
  <si>
    <t>Lesser Periwinkle</t>
  </si>
  <si>
    <t>Tanacetum parthenium</t>
  </si>
  <si>
    <t>Hyacinthoides hispanica</t>
  </si>
  <si>
    <t>Grape Hyacinth</t>
  </si>
  <si>
    <t>Vicia sativa</t>
  </si>
  <si>
    <t>Stachys officinalis</t>
  </si>
  <si>
    <t>Anthriscus sylvestris</t>
  </si>
  <si>
    <t>Galanthus nivalis</t>
  </si>
  <si>
    <t>Lysimachia vulgaris</t>
  </si>
  <si>
    <t>Anemone nemorosa</t>
  </si>
  <si>
    <t>Silene flos-cuculi</t>
  </si>
  <si>
    <t>Lonicera periclymenum</t>
  </si>
  <si>
    <t>Lamium galeobdolon</t>
  </si>
  <si>
    <t>Teucrium scorodonia</t>
  </si>
  <si>
    <t>Galium palustre</t>
  </si>
  <si>
    <t>Smooth Sow-thistle</t>
  </si>
  <si>
    <t>Rubus fruticosus agg.</t>
  </si>
  <si>
    <t>Bramble</t>
  </si>
  <si>
    <t>Hogweed</t>
  </si>
  <si>
    <t>Crocosmia × crocosmiiflora</t>
  </si>
  <si>
    <t>Montbretia</t>
  </si>
  <si>
    <t>Geranium phaeum</t>
  </si>
  <si>
    <t>Convolvulus arvensis</t>
  </si>
  <si>
    <t>Common Fleabane</t>
  </si>
  <si>
    <t>Fox-and-cubs</t>
  </si>
  <si>
    <t>Geranium x oxonianum</t>
  </si>
  <si>
    <t>Cardamine pratensis</t>
  </si>
  <si>
    <t>Symphyotrichum novi-belgii</t>
  </si>
  <si>
    <t>Wargrave Pink (Cranesbill)</t>
  </si>
  <si>
    <t>Conopodium majus</t>
  </si>
  <si>
    <t>Pignut</t>
  </si>
  <si>
    <t>Purple Hellebore</t>
  </si>
  <si>
    <t>Helleborus X hybridus</t>
  </si>
  <si>
    <t>Succisa pratensis</t>
  </si>
  <si>
    <t>Devil's-bit Scabious</t>
  </si>
  <si>
    <t>Rumex sanguineus</t>
  </si>
  <si>
    <t>Common Sorrel</t>
  </si>
  <si>
    <t>Helleborus foetidus</t>
  </si>
  <si>
    <t>Stinking Hellebore</t>
  </si>
  <si>
    <t>Sonchus oleraceus</t>
  </si>
  <si>
    <t>Pulicaria dysenterica</t>
  </si>
  <si>
    <t>Heracleum sphondylium</t>
  </si>
  <si>
    <t>Changing Forget-me-not</t>
  </si>
  <si>
    <t>Tormentil</t>
  </si>
  <si>
    <t>Yellow Iris</t>
  </si>
  <si>
    <t>Yarrow</t>
  </si>
  <si>
    <t>Lesser Celandine</t>
  </si>
  <si>
    <t>Meadow Vetchling</t>
  </si>
  <si>
    <t>Slender St John's-wort</t>
  </si>
  <si>
    <t>Dusky Crane's-bill</t>
  </si>
  <si>
    <t>Enchanter's Nightshade</t>
  </si>
  <si>
    <t>Broad-leaved Dock</t>
  </si>
  <si>
    <t>Common Knapweed</t>
  </si>
  <si>
    <t>Groundsel</t>
  </si>
  <si>
    <t>Feverfew</t>
  </si>
  <si>
    <t>Field Bindweed</t>
  </si>
  <si>
    <t>Bittersweet (Woody Nightshade)</t>
  </si>
  <si>
    <t>Self-heal</t>
  </si>
  <si>
    <t>Common Figwort</t>
  </si>
  <si>
    <t>Woodruff</t>
  </si>
  <si>
    <t>Field Forget-me-not</t>
  </si>
  <si>
    <t>Meadow Buttercup</t>
  </si>
  <si>
    <t>Oxeye Daisy</t>
  </si>
  <si>
    <t>Common Hemp-Nettle</t>
  </si>
  <si>
    <t>Ground-Ivy</t>
  </si>
  <si>
    <t>Viola riviniana</t>
  </si>
  <si>
    <t>Alliaria petiolata</t>
  </si>
  <si>
    <t>Oenanthe crocata</t>
  </si>
  <si>
    <t>Glory-of-the-snow</t>
  </si>
  <si>
    <t>Square-stalked St John's-wort</t>
  </si>
  <si>
    <t>Wild Marjoram</t>
  </si>
  <si>
    <t>Spear Thistle</t>
  </si>
  <si>
    <t>Hieracium agg.</t>
  </si>
  <si>
    <t>Common Ragwort</t>
  </si>
  <si>
    <t>Senecio jacobaea</t>
  </si>
  <si>
    <t>Upright Hedge Parsley</t>
  </si>
  <si>
    <t>Common Spotted Orchid</t>
  </si>
  <si>
    <t>Greater Birdsfoot Trefoil</t>
  </si>
  <si>
    <t>Lotus pedunculatus</t>
  </si>
  <si>
    <t>Solomon's Seal</t>
  </si>
  <si>
    <t>Nipplewort</t>
  </si>
  <si>
    <t>Corn Mint</t>
  </si>
  <si>
    <t>Creeping Jenny</t>
  </si>
  <si>
    <t>Lysimachia nummularia</t>
  </si>
  <si>
    <t>Rough Chevril</t>
  </si>
  <si>
    <t>Chaerophyllum temulum</t>
  </si>
  <si>
    <t>Pyronia tithonus</t>
  </si>
  <si>
    <t>Creeping Thistle</t>
  </si>
  <si>
    <t>Cirsium arvense</t>
  </si>
  <si>
    <t>Common Shrew</t>
  </si>
  <si>
    <t>European Rabbit</t>
  </si>
  <si>
    <t>Grey Squirrel</t>
  </si>
  <si>
    <t>Wood Mouse</t>
  </si>
  <si>
    <t>Red Fox</t>
  </si>
  <si>
    <t>Roe Deer</t>
  </si>
  <si>
    <t>Reeves’ Muntjac Deer</t>
  </si>
  <si>
    <t>alien</t>
  </si>
  <si>
    <t>alien?</t>
  </si>
  <si>
    <t>Potentilla reptans</t>
  </si>
  <si>
    <t>Mentha arvensis</t>
  </si>
  <si>
    <t>Gonepteryx rhamni</t>
  </si>
  <si>
    <t>Pieris rapae</t>
  </si>
  <si>
    <t>Pieris napi</t>
  </si>
  <si>
    <t>Anthocharis cardamines britanna</t>
  </si>
  <si>
    <t>Inachis io</t>
  </si>
  <si>
    <t>Common Brimstone</t>
  </si>
  <si>
    <t>Orange Tip</t>
  </si>
  <si>
    <t>Native</t>
  </si>
  <si>
    <t>Common</t>
  </si>
  <si>
    <t>BAP Low</t>
  </si>
  <si>
    <t>BAP Concern</t>
  </si>
  <si>
    <t>Nb</t>
  </si>
  <si>
    <t>Local</t>
  </si>
  <si>
    <t>native</t>
  </si>
  <si>
    <t>Long-tailed Blue</t>
  </si>
  <si>
    <t>Aeshna cyanea</t>
  </si>
  <si>
    <t>Southern Hawker</t>
  </si>
  <si>
    <t>Brachytron pratense</t>
  </si>
  <si>
    <t>Hairy Dragonfly</t>
  </si>
  <si>
    <t>Sympetrum striolatum</t>
  </si>
  <si>
    <t>Common Darter</t>
  </si>
  <si>
    <t xml:space="preserve">Atlas Cedar </t>
  </si>
  <si>
    <t>Cedrus atlantica</t>
  </si>
  <si>
    <t xml:space="preserve">Yew </t>
  </si>
  <si>
    <t>Taxus baccata</t>
  </si>
  <si>
    <t>Occasional</t>
  </si>
  <si>
    <t xml:space="preserve">Crab Apple  </t>
  </si>
  <si>
    <t>Malus sylvestris</t>
  </si>
  <si>
    <t xml:space="preserve">Wild Apple  </t>
  </si>
  <si>
    <t>Malus sp</t>
  </si>
  <si>
    <t xml:space="preserve">English Elm </t>
  </si>
  <si>
    <t>Ulmus procera</t>
  </si>
  <si>
    <t xml:space="preserve">Wild cherry </t>
  </si>
  <si>
    <t>Prunus avium</t>
  </si>
  <si>
    <t xml:space="preserve">Rowan or Mountain Ash </t>
  </si>
  <si>
    <t>Sorbus aucuparia</t>
  </si>
  <si>
    <t xml:space="preserve">Hawthorn  </t>
  </si>
  <si>
    <t>Crataegus monogyna</t>
  </si>
  <si>
    <t>Frequent</t>
  </si>
  <si>
    <t xml:space="preserve">Blackthorn </t>
  </si>
  <si>
    <t>Quercus robur</t>
  </si>
  <si>
    <t xml:space="preserve">Silver Birch </t>
  </si>
  <si>
    <t>Betula pendula</t>
  </si>
  <si>
    <t xml:space="preserve">Horse Chestnut  </t>
  </si>
  <si>
    <t>Aesculus hippocastanum</t>
  </si>
  <si>
    <t xml:space="preserve">Sweet Chestnut </t>
  </si>
  <si>
    <t>Castanea sativa</t>
  </si>
  <si>
    <t xml:space="preserve">Hazel </t>
  </si>
  <si>
    <t>Corylus avellana</t>
  </si>
  <si>
    <t xml:space="preserve">Sallow or Goat Willow </t>
  </si>
  <si>
    <t>Salix caprea</t>
  </si>
  <si>
    <t xml:space="preserve">Field Maple </t>
  </si>
  <si>
    <t>Acer campestre</t>
  </si>
  <si>
    <t xml:space="preserve">Sycamore </t>
  </si>
  <si>
    <t>Acer pseudoplatanus</t>
  </si>
  <si>
    <t xml:space="preserve">Holly </t>
  </si>
  <si>
    <t>Ilex aquifolium</t>
  </si>
  <si>
    <t xml:space="preserve">Elderberry </t>
  </si>
  <si>
    <t>Sambucus nigra</t>
  </si>
  <si>
    <t>Rare</t>
  </si>
  <si>
    <t xml:space="preserve">Ash  </t>
  </si>
  <si>
    <t>Fraxinus excelsior</t>
  </si>
  <si>
    <t>Occasional, die back observed in some</t>
  </si>
  <si>
    <t xml:space="preserve">Pendunculate Oak </t>
  </si>
  <si>
    <t>Apple</t>
  </si>
  <si>
    <t>Malus sp.</t>
  </si>
  <si>
    <t>Damson</t>
  </si>
  <si>
    <t>Prunus domestica var. institia</t>
  </si>
  <si>
    <t>Snowy mespil</t>
  </si>
  <si>
    <t>Amelanchier lamarckii</t>
  </si>
  <si>
    <t>Possibly one veteran.</t>
  </si>
  <si>
    <t>Occasional Hybrids</t>
  </si>
  <si>
    <t>Self-seeded from domestic varieties</t>
  </si>
  <si>
    <t>Many veterans, some pollards.</t>
  </si>
  <si>
    <t>On Main Common</t>
  </si>
  <si>
    <t>Young trees. On Main Common</t>
  </si>
  <si>
    <t>One specimen on Main Common</t>
  </si>
  <si>
    <t>On Lower Common</t>
  </si>
  <si>
    <t>One specimen grafted(?) with 3 different var., Bluebell Triangle</t>
  </si>
  <si>
    <t>In dampest areas</t>
  </si>
  <si>
    <t>Prunus spinosa</t>
  </si>
  <si>
    <t>Mainly dead or dying, small trees only surviving</t>
  </si>
  <si>
    <t>Young trees possible planted. On Main Common</t>
  </si>
  <si>
    <t>Scilla sp.</t>
  </si>
  <si>
    <t>Muscari armeniacum</t>
  </si>
  <si>
    <t>garden escape</t>
  </si>
  <si>
    <t>Myosotis alpestris</t>
  </si>
  <si>
    <t>Narcissus sp.</t>
  </si>
  <si>
    <t>Taraxacum agg.</t>
  </si>
  <si>
    <t>Lunaria annua</t>
  </si>
  <si>
    <t>Main Common</t>
  </si>
  <si>
    <t>Colias croceus</t>
  </si>
  <si>
    <t>Lampides boeticus</t>
  </si>
  <si>
    <t>Aricia agestis</t>
  </si>
  <si>
    <t>Vagrant/Accidental</t>
  </si>
  <si>
    <t>Difficult to miss</t>
  </si>
  <si>
    <t>Likely most visits given careful observation</t>
  </si>
  <si>
    <t>BAP</t>
  </si>
  <si>
    <t>Biodiversity Action Plan</t>
  </si>
  <si>
    <t>Bealeswood Identifiers</t>
  </si>
  <si>
    <t>MC</t>
  </si>
  <si>
    <t>LC</t>
  </si>
  <si>
    <t>Lower Common</t>
  </si>
  <si>
    <t xml:space="preserve">BT </t>
  </si>
  <si>
    <t>Young trees on Main Common</t>
  </si>
  <si>
    <t>Uncommon  but possible</t>
  </si>
  <si>
    <t xml:space="preserve">Very unlikely, a rare occurrence </t>
  </si>
  <si>
    <t>Animal Kingdom</t>
  </si>
  <si>
    <t>not showing</t>
  </si>
  <si>
    <t xml:space="preserve">Not studied to date </t>
  </si>
  <si>
    <t>Pilosella aurantiaca</t>
  </si>
  <si>
    <t>Veronica chamaedrys</t>
  </si>
  <si>
    <t>Pentaglottis sempervirens</t>
  </si>
  <si>
    <t>BWRG</t>
  </si>
  <si>
    <t>Not recorded in month</t>
  </si>
  <si>
    <t>Pipistrellus pipistrellus</t>
  </si>
  <si>
    <t>Pipistrellus pygmaeus</t>
  </si>
  <si>
    <t>Nyctalus noctula</t>
  </si>
  <si>
    <t>Common Garden Spider</t>
  </si>
  <si>
    <t>Wasp Spider</t>
  </si>
  <si>
    <t>Acronyms used in Notes</t>
  </si>
  <si>
    <t>Index of Harvey Balls'  settings (Quarters Icon Set)</t>
  </si>
  <si>
    <t>Ring-necked Parakeet</t>
  </si>
  <si>
    <t>Psittacula krameri</t>
  </si>
  <si>
    <t>Green Hairstreak</t>
  </si>
  <si>
    <t>Purple Hairstrak</t>
  </si>
  <si>
    <t>Callophrys rubi</t>
  </si>
  <si>
    <t>Neozephyrus quercus</t>
  </si>
  <si>
    <t>Small Heath</t>
  </si>
  <si>
    <t>Coenonympha tullia</t>
  </si>
  <si>
    <t>Red Fescue</t>
  </si>
  <si>
    <t>Festuca rubra</t>
  </si>
  <si>
    <t>Perennial Rye Grass</t>
  </si>
  <si>
    <t>Lolium perenne</t>
  </si>
  <si>
    <t>Annual Meadow</t>
  </si>
  <si>
    <t>Poa annua</t>
  </si>
  <si>
    <t>Rough Meadow</t>
  </si>
  <si>
    <t>Poa trivialis</t>
  </si>
  <si>
    <t>Cock's Foot</t>
  </si>
  <si>
    <t>Dactylis glomerata</t>
  </si>
  <si>
    <t>Wood Melick</t>
  </si>
  <si>
    <t>Melica uniflora</t>
  </si>
  <si>
    <t>False Oat-grass</t>
  </si>
  <si>
    <t>Arrhenatherum elatius</t>
  </si>
  <si>
    <t>Sweet Vernal Grass</t>
  </si>
  <si>
    <t>Anthoxanthum odoratum</t>
  </si>
  <si>
    <t>Yorkshire-Fog</t>
  </si>
  <si>
    <t>Holcus lanatus</t>
  </si>
  <si>
    <t>Holcus mollis</t>
  </si>
  <si>
    <t>Common Bent</t>
  </si>
  <si>
    <t>Agrostis capillaris</t>
  </si>
  <si>
    <t>Creeping Bent</t>
  </si>
  <si>
    <t>Agrostis stolonifera</t>
  </si>
  <si>
    <t>Timothy</t>
  </si>
  <si>
    <t>Phleum pratense</t>
  </si>
  <si>
    <t>Meadow Foxtail</t>
  </si>
  <si>
    <t>Alopecurus pratensis</t>
  </si>
  <si>
    <t>Grey Sedge</t>
  </si>
  <si>
    <t>Carex divulsa</t>
  </si>
  <si>
    <t>Pendulus Sedge</t>
  </si>
  <si>
    <t>Carex pendula</t>
  </si>
  <si>
    <t>Wood Sedge</t>
  </si>
  <si>
    <t>Carex sylvatica</t>
  </si>
  <si>
    <t>Compact Rush</t>
  </si>
  <si>
    <t>Juncus conglomeratus</t>
  </si>
  <si>
    <t>Juncus acutiflorus</t>
  </si>
  <si>
    <t>Southern (or, Forsters) Wood</t>
  </si>
  <si>
    <t>Luzula forsteri</t>
  </si>
  <si>
    <t>Field Wood Rush</t>
  </si>
  <si>
    <t>Luzula campestris</t>
  </si>
  <si>
    <t>up to one week</t>
  </si>
  <si>
    <t>during two weeks</t>
  </si>
  <si>
    <t>during three weeks</t>
  </si>
  <si>
    <t>all month</t>
  </si>
  <si>
    <t>No of Weeks</t>
  </si>
  <si>
    <t>Peppermint</t>
  </si>
  <si>
    <t>Mentha x piperita</t>
  </si>
  <si>
    <t>Epilobium montanum</t>
  </si>
  <si>
    <t>Broad-leaved Willowherb</t>
  </si>
  <si>
    <t>Marsh Willowherb</t>
  </si>
  <si>
    <t>Pulmonaria officinalis</t>
  </si>
  <si>
    <t>Red Deadnettle</t>
  </si>
  <si>
    <t>Moschatel or Townhall Clock</t>
  </si>
  <si>
    <t>Common Fumitory</t>
  </si>
  <si>
    <t>Opium Poppy</t>
  </si>
  <si>
    <t>Thyme-leaved Speedwell</t>
  </si>
  <si>
    <t>Ivy-leaved Speedwell</t>
  </si>
  <si>
    <t>Japanese Honeysuckle</t>
  </si>
  <si>
    <t>Common Catsear</t>
  </si>
  <si>
    <t>Meadowsweet</t>
  </si>
  <si>
    <t>Prickly Sow-thistle</t>
  </si>
  <si>
    <t>Cut-leaved Cranesbill</t>
  </si>
  <si>
    <t>Chamomile</t>
  </si>
  <si>
    <t>Broad-leaved Helleborine</t>
  </si>
  <si>
    <t>Borage</t>
  </si>
  <si>
    <t>Epilobium palustre</t>
  </si>
  <si>
    <t>Lamium purpureum</t>
  </si>
  <si>
    <t>Adoxa moschatellina</t>
  </si>
  <si>
    <t>Papaver somniferum</t>
  </si>
  <si>
    <t>Veronica serpyllifolia</t>
  </si>
  <si>
    <t>Veronica hederifolia</t>
  </si>
  <si>
    <t>Lonicera japonica</t>
  </si>
  <si>
    <t>Hypochaeris radicata</t>
  </si>
  <si>
    <t>Filipendula ulmaria</t>
  </si>
  <si>
    <t>Sonchus asper</t>
  </si>
  <si>
    <t>Geranium dissectum</t>
  </si>
  <si>
    <t>Anthemis sp</t>
  </si>
  <si>
    <t>Epipactis helleborine</t>
  </si>
  <si>
    <t>Borago officinalis</t>
  </si>
  <si>
    <t>Lungwort</t>
  </si>
  <si>
    <t>Fumaria officinalis</t>
  </si>
  <si>
    <t>Persicaria maculosa</t>
  </si>
  <si>
    <t>Redshank</t>
  </si>
  <si>
    <t xml:space="preserve"> in flower 7 weeks</t>
  </si>
  <si>
    <t xml:space="preserve"> in flower 4 weeks</t>
  </si>
  <si>
    <t xml:space="preserve"> in flower 5 weeks</t>
  </si>
  <si>
    <t xml:space="preserve"> in flower 9 weeks</t>
  </si>
  <si>
    <t xml:space="preserve"> in flower 2 weeks</t>
  </si>
  <si>
    <t xml:space="preserve"> in flower 3 weeks</t>
  </si>
  <si>
    <t xml:space="preserve"> in flower 12 weeks</t>
  </si>
  <si>
    <t xml:space="preserve"> in flower 15 weeks</t>
  </si>
  <si>
    <t xml:space="preserve"> in flower 14 weeks</t>
  </si>
  <si>
    <t xml:space="preserve"> in flower 11 weeks</t>
  </si>
  <si>
    <t xml:space="preserve"> in flower 13 weeks</t>
  </si>
  <si>
    <t xml:space="preserve"> in flower 10 weeks</t>
  </si>
  <si>
    <t xml:space="preserve"> in flower 20 weeks</t>
  </si>
  <si>
    <t xml:space="preserve"> in flower 6 weeks</t>
  </si>
  <si>
    <t xml:space="preserve"> in flower 8 weeks</t>
  </si>
  <si>
    <t xml:space="preserve"> in flower 16 weeks</t>
  </si>
  <si>
    <t/>
  </si>
  <si>
    <t>Common Grass-veneer</t>
  </si>
  <si>
    <t>Na</t>
  </si>
  <si>
    <t>First Date</t>
  </si>
  <si>
    <t>Visitor/has bred</t>
  </si>
  <si>
    <t>Winter/has bred</t>
  </si>
  <si>
    <t>always present and usually fiendishly difficult to locate</t>
  </si>
  <si>
    <t>First breeding 2020?</t>
  </si>
  <si>
    <t xml:space="preserve">Visitor </t>
  </si>
  <si>
    <t>Cormorant</t>
  </si>
  <si>
    <t>Little Egret</t>
  </si>
  <si>
    <t>Phalacrocorax carbo</t>
  </si>
  <si>
    <t>Egretta garzetta</t>
  </si>
  <si>
    <t>Andrena cineraria</t>
  </si>
  <si>
    <t>Andrena haemorrhoa</t>
  </si>
  <si>
    <t>Andrena nitida</t>
  </si>
  <si>
    <t>Andrena wilkella</t>
  </si>
  <si>
    <t>Bombus terrestris</t>
  </si>
  <si>
    <t>Bombus hortorum</t>
  </si>
  <si>
    <t>Bombus lapidarius</t>
  </si>
  <si>
    <t>Bombus hypnorum</t>
  </si>
  <si>
    <t>Bombus pascuorum</t>
  </si>
  <si>
    <t>Apis mellifera</t>
  </si>
  <si>
    <t>Ashy Mining Bee</t>
  </si>
  <si>
    <t xml:space="preserve"> Grey-Patched Mining Bee</t>
  </si>
  <si>
    <t xml:space="preserve"> Wilke's Mining Bee</t>
  </si>
  <si>
    <t xml:space="preserve"> White-Tailed Bumblebee</t>
  </si>
  <si>
    <t xml:space="preserve"> Buff-Tailed Bumblebee</t>
  </si>
  <si>
    <t xml:space="preserve"> Garden Bumblebee</t>
  </si>
  <si>
    <t xml:space="preserve"> Red-Tailed Bumblebee</t>
  </si>
  <si>
    <t xml:space="preserve"> Tree Bumblebee</t>
  </si>
  <si>
    <t xml:space="preserve"> Common Carder Bee</t>
  </si>
  <si>
    <t xml:space="preserve"> Western Honey Bee</t>
  </si>
  <si>
    <t>Early Mining Bee</t>
  </si>
  <si>
    <t>Common Swift</t>
  </si>
  <si>
    <t>Hepialus lupulinus</t>
  </si>
  <si>
    <t>Zygaena lonicerae</t>
  </si>
  <si>
    <t>Long-horned Flat-body</t>
  </si>
  <si>
    <t>Carcina quercana</t>
  </si>
  <si>
    <t>Brindled Flat-body</t>
  </si>
  <si>
    <t>Agonopterix arenella</t>
  </si>
  <si>
    <t>Knapweed Conch</t>
  </si>
  <si>
    <t>Agapeta zoegana</t>
  </si>
  <si>
    <t>Golden Leaf Roller</t>
  </si>
  <si>
    <t>Acleris holmiana</t>
  </si>
  <si>
    <t>Garden Rose Tortrix</t>
  </si>
  <si>
    <t>Acleris variegana</t>
  </si>
  <si>
    <t>Bright Bell</t>
  </si>
  <si>
    <t>Eucosma hohenwartiana</t>
  </si>
  <si>
    <t>Inlaid Grass-veneer</t>
  </si>
  <si>
    <t>Crambus pascuella</t>
  </si>
  <si>
    <t>Straw Grass-veneer</t>
  </si>
  <si>
    <t>Agriphila Straminella</t>
  </si>
  <si>
    <t>Agriphila tristella</t>
  </si>
  <si>
    <t>Pyrausta Purpuralis</t>
  </si>
  <si>
    <t>Pyrausta purpuralis</t>
  </si>
  <si>
    <t>Mother of Pearl</t>
  </si>
  <si>
    <t>Pleuroptya ruralis</t>
  </si>
  <si>
    <t>Rush Veneer</t>
  </si>
  <si>
    <t>Nomophila noctuella</t>
  </si>
  <si>
    <t>White Plume Moth</t>
  </si>
  <si>
    <t>Pterophorus pentadactyla</t>
  </si>
  <si>
    <t>Lackey</t>
  </si>
  <si>
    <t>Malacosoma neustria</t>
  </si>
  <si>
    <t>Oak Hook-tip</t>
  </si>
  <si>
    <t>Watsonalla binaria</t>
  </si>
  <si>
    <t>Chinese Character</t>
  </si>
  <si>
    <t>Cilix glaucata</t>
  </si>
  <si>
    <t>Peach Blossom</t>
  </si>
  <si>
    <t>Thyatira batis</t>
  </si>
  <si>
    <t>Mocha</t>
  </si>
  <si>
    <t>Cyclophora annularia</t>
  </si>
  <si>
    <t>Maiden's Blush</t>
  </si>
  <si>
    <t>Cyclophora punctaria</t>
  </si>
  <si>
    <t>Blood-vein</t>
  </si>
  <si>
    <t>Timandra comae</t>
  </si>
  <si>
    <t>Riband Wave</t>
  </si>
  <si>
    <t>Idaea aversata</t>
  </si>
  <si>
    <t>Sharp-angled Carpet</t>
  </si>
  <si>
    <t>Euphyia unangulata</t>
  </si>
  <si>
    <t>Red-green Carpet</t>
  </si>
  <si>
    <t>Chloroclysta siterata</t>
  </si>
  <si>
    <t>Common Marbled Carpet</t>
  </si>
  <si>
    <t>Pine Carpet</t>
  </si>
  <si>
    <t>Thera firmata</t>
  </si>
  <si>
    <t>Spruce Carpet</t>
  </si>
  <si>
    <t>Thera Britannica</t>
  </si>
  <si>
    <t>Cypress Carpet</t>
  </si>
  <si>
    <t>Thera cupressata</t>
  </si>
  <si>
    <t>V-Pug</t>
  </si>
  <si>
    <t>Chloroclystis v-ata</t>
  </si>
  <si>
    <t>November Moth</t>
  </si>
  <si>
    <t>Epirrita dilutata</t>
  </si>
  <si>
    <t>Lesser treble-bar</t>
  </si>
  <si>
    <t>Aplocera efformata</t>
  </si>
  <si>
    <t>Clouded Border</t>
  </si>
  <si>
    <t>Lomaspilis marginata</t>
  </si>
  <si>
    <t>Tawny-barred Angle</t>
  </si>
  <si>
    <t>Macaria liturata</t>
  </si>
  <si>
    <t>Brown Silver-line</t>
  </si>
  <si>
    <t>Petrophora chlorosata</t>
  </si>
  <si>
    <t>August Thorn</t>
  </si>
  <si>
    <t>Ennomos quercinaria</t>
  </si>
  <si>
    <t>Brimstone moth</t>
  </si>
  <si>
    <t>Opisthograptis luteolata</t>
  </si>
  <si>
    <t>September Thorn</t>
  </si>
  <si>
    <t>Ennomos erosaria</t>
  </si>
  <si>
    <t>Common Wave</t>
  </si>
  <si>
    <t>Cabera exanthemata</t>
  </si>
  <si>
    <t>Dusky Thorn</t>
  </si>
  <si>
    <t>Ennomos fuscantaria</t>
  </si>
  <si>
    <t>Pine Hawk-Moth</t>
  </si>
  <si>
    <t>Hyloicus pinastri</t>
  </si>
  <si>
    <t>Swallow Prominent</t>
  </si>
  <si>
    <t>Pheosia tremula</t>
  </si>
  <si>
    <t>Feathered Thorn</t>
  </si>
  <si>
    <t>Colotois pennaria</t>
  </si>
  <si>
    <t>Willow Beauty</t>
  </si>
  <si>
    <t>Peribatodes rhomboidaria</t>
  </si>
  <si>
    <t>Black Arches</t>
  </si>
  <si>
    <t>Lymantria monacha</t>
  </si>
  <si>
    <t>Rosy Footman</t>
  </si>
  <si>
    <t>Miltochrista miniata</t>
  </si>
  <si>
    <t>Light Emerald</t>
  </si>
  <si>
    <t>Campaea margaritata</t>
  </si>
  <si>
    <t>Dingy Footman</t>
  </si>
  <si>
    <t>Eilema griseola</t>
  </si>
  <si>
    <t>Shuttle-Shaped Dart</t>
  </si>
  <si>
    <t>Agrotis puta</t>
  </si>
  <si>
    <t>Flame Shoulder</t>
  </si>
  <si>
    <t>Ochropleura plecta</t>
  </si>
  <si>
    <t>Lesser Broad-bordered Yellow Underwing</t>
  </si>
  <si>
    <t>Noctua janthe</t>
  </si>
  <si>
    <t>Six-striped Rustic</t>
  </si>
  <si>
    <t>Xestia sexstrigata</t>
  </si>
  <si>
    <t>Square-Spot Rustic</t>
  </si>
  <si>
    <t>Xestia xanthographa</t>
  </si>
  <si>
    <t>Garden Dart</t>
  </si>
  <si>
    <t>White-Point</t>
  </si>
  <si>
    <t>Mythimna albipuncta</t>
  </si>
  <si>
    <t>Common Wainscot</t>
  </si>
  <si>
    <t>Mythimna pallens</t>
  </si>
  <si>
    <t>Large Yellow Underwing</t>
  </si>
  <si>
    <t>Noctua pronuba</t>
  </si>
  <si>
    <t>Straw Underwing</t>
  </si>
  <si>
    <t>Thalpophila matura</t>
  </si>
  <si>
    <t>Lesser Common Rustic</t>
  </si>
  <si>
    <t>Mesapamea didyma</t>
  </si>
  <si>
    <t>Small Square-Spot</t>
  </si>
  <si>
    <t>Diarsia rubi</t>
  </si>
  <si>
    <t>Dusky Sallow</t>
  </si>
  <si>
    <t>Eremobia ochroleuca</t>
  </si>
  <si>
    <t>Setaceous Hebrew Character</t>
  </si>
  <si>
    <t>Xestia c-nigrum</t>
  </si>
  <si>
    <t>Flounced Rustic</t>
  </si>
  <si>
    <t>Luperina testacea</t>
  </si>
  <si>
    <t>Ear Moth</t>
  </si>
  <si>
    <t>Amphipoea oculea</t>
  </si>
  <si>
    <t>Burnished Brass</t>
  </si>
  <si>
    <t>Diachrysia chrysitis</t>
  </si>
  <si>
    <t>Silver Y</t>
  </si>
  <si>
    <t>Autographa gamma</t>
  </si>
  <si>
    <t>Straw Dot</t>
  </si>
  <si>
    <t>Rivula sericealis</t>
  </si>
  <si>
    <t>Deep-brown Dart</t>
  </si>
  <si>
    <t>Aporophyla lutulenta</t>
  </si>
  <si>
    <t>Green-brindled Crescent</t>
  </si>
  <si>
    <t>Allophyes oxyacanthae</t>
  </si>
  <si>
    <t>Merveille du Jour</t>
  </si>
  <si>
    <t>Dichonia aprilina</t>
  </si>
  <si>
    <t>Brindled Green</t>
  </si>
  <si>
    <t>Dryobotodes eremita</t>
  </si>
  <si>
    <t>Satellite</t>
  </si>
  <si>
    <t>Eupsilia transversa</t>
  </si>
  <si>
    <t>Dark Chestnut</t>
  </si>
  <si>
    <t>Conistra ligula</t>
  </si>
  <si>
    <t>Red-line Quaker</t>
  </si>
  <si>
    <t>Agrochola lota</t>
  </si>
  <si>
    <t>Brown-spot Pinion</t>
  </si>
  <si>
    <t>Agrochola litura</t>
  </si>
  <si>
    <t>Beaded Chestnut</t>
  </si>
  <si>
    <t>Agrochola lychnidis</t>
  </si>
  <si>
    <t>Lunar Underwing</t>
  </si>
  <si>
    <t>Omphaloscelis lunosa</t>
  </si>
  <si>
    <t>Barred Sallow</t>
  </si>
  <si>
    <t>Xanthia aurago</t>
  </si>
  <si>
    <t>Pink-barred Sallow</t>
  </si>
  <si>
    <t>Xanthia togata</t>
  </si>
  <si>
    <t>Sallow</t>
  </si>
  <si>
    <t>Xanthia icteritia</t>
  </si>
  <si>
    <t>Angle Shades</t>
  </si>
  <si>
    <t>Phlogophora meticulosa</t>
  </si>
  <si>
    <t>Frosted Orange</t>
  </si>
  <si>
    <t>Gortyna flavago</t>
  </si>
  <si>
    <t>Red Underwing</t>
  </si>
  <si>
    <t>Catocala nupta</t>
  </si>
  <si>
    <t>Snout</t>
  </si>
  <si>
    <t>Hypena proboscidalis</t>
  </si>
  <si>
    <t>Diptera</t>
  </si>
  <si>
    <t>Volucella bombylans</t>
  </si>
  <si>
    <t>Digger Wasp sp.??</t>
  </si>
  <si>
    <t>Ectemnius continuus?</t>
  </si>
  <si>
    <t>New UK</t>
  </si>
  <si>
    <t>Rhagonycha fulva</t>
  </si>
  <si>
    <t>Common red soldier beetle</t>
  </si>
  <si>
    <t>Bumblebee Hoverfly</t>
  </si>
  <si>
    <t>New to S England</t>
  </si>
  <si>
    <t>Araneus diadematus</t>
  </si>
  <si>
    <t>Great Crested Newt</t>
  </si>
  <si>
    <t>Triturus cristatus</t>
  </si>
  <si>
    <t>Rana temporaria</t>
  </si>
  <si>
    <t>Common Toad</t>
  </si>
  <si>
    <t>Bufo bufo</t>
  </si>
  <si>
    <t>Lissotriton vulgaris</t>
  </si>
  <si>
    <t>Smooth Newt</t>
  </si>
  <si>
    <t>aka Common Newt</t>
  </si>
  <si>
    <t>Protected WCA 1981</t>
  </si>
  <si>
    <t>Widespread</t>
  </si>
  <si>
    <t>Bealewood Pond spring, woodland edge in summer and autumn</t>
  </si>
  <si>
    <t>widespread</t>
  </si>
  <si>
    <t>Amethyst deceiver</t>
  </si>
  <si>
    <t>Laccaria amethystina</t>
  </si>
  <si>
    <t>Scarlet waxcap</t>
  </si>
  <si>
    <t>Hygrocybe coccinea</t>
  </si>
  <si>
    <t>Brown Rollrim</t>
  </si>
  <si>
    <t>Paxillus involutus</t>
  </si>
  <si>
    <t>Chicken of the Woods</t>
  </si>
  <si>
    <t>Laetiporus sulphureus</t>
  </si>
  <si>
    <t>White Saddle</t>
  </si>
  <si>
    <t>Helvella crispa</t>
  </si>
  <si>
    <t>Orange Peel Fungus</t>
  </si>
  <si>
    <t>Aleuria aurantia</t>
  </si>
  <si>
    <t>Common Puffball</t>
  </si>
  <si>
    <t>Lycoperdon perlatum</t>
  </si>
  <si>
    <t>Collared Earthstar</t>
  </si>
  <si>
    <t>Geastrum triplex</t>
  </si>
  <si>
    <t>Shaggy Inkcap</t>
  </si>
  <si>
    <t>Caprinus comatus</t>
  </si>
  <si>
    <t>Parasol</t>
  </si>
  <si>
    <t>Macrolepiota procera</t>
  </si>
  <si>
    <t>Fly Agaric</t>
  </si>
  <si>
    <t>Amanita muscaria</t>
  </si>
  <si>
    <t>common</t>
  </si>
  <si>
    <t>declining</t>
  </si>
  <si>
    <t>deadly poisonous</t>
  </si>
  <si>
    <t>edible but do not pick</t>
  </si>
  <si>
    <t>edible but unpleasant taste</t>
  </si>
  <si>
    <t>fairly common</t>
  </si>
  <si>
    <t>beech preferred habitat, leaf litter</t>
  </si>
  <si>
    <t>edible</t>
  </si>
  <si>
    <t>highly toxic</t>
  </si>
  <si>
    <t>In flower 5 weeks</t>
  </si>
  <si>
    <t>In flower 11 weeks</t>
  </si>
  <si>
    <t>In flower 12 weeks</t>
  </si>
  <si>
    <t>In flower 4 weeks</t>
  </si>
  <si>
    <t>in flower 4 weeks</t>
  </si>
  <si>
    <t>Alien</t>
  </si>
  <si>
    <t xml:space="preserve"> in flower 9 weeks, no native plants present</t>
  </si>
  <si>
    <t>in flower 5 weeks</t>
  </si>
  <si>
    <t xml:space="preserve"> in flower 1 week</t>
  </si>
  <si>
    <t>in flower 3 weeks</t>
  </si>
  <si>
    <t>in flower 2 weeks</t>
  </si>
  <si>
    <t>in flower 1 week</t>
  </si>
  <si>
    <t>Creeping Soft Grass</t>
  </si>
  <si>
    <t>Sharp Rush</t>
  </si>
  <si>
    <t>Previous Years</t>
  </si>
  <si>
    <t>8-14 Apr</t>
  </si>
  <si>
    <t>15-21 Apr</t>
  </si>
  <si>
    <t>Butterflies/Plant Kingdom  (florescence=in flower )</t>
  </si>
  <si>
    <t>6-12May</t>
  </si>
  <si>
    <t>29-5 May</t>
  </si>
  <si>
    <t>27-2 Jun</t>
  </si>
  <si>
    <t>13-19 May</t>
  </si>
  <si>
    <t>20-26 May</t>
  </si>
  <si>
    <t>17-23 Jun</t>
  </si>
  <si>
    <t>1-7 Jul</t>
  </si>
  <si>
    <t>3-9 Jun</t>
  </si>
  <si>
    <t>8-14 Jul</t>
  </si>
  <si>
    <t>Painted Lady</t>
  </si>
  <si>
    <t>5-11 Aug</t>
  </si>
  <si>
    <t>Trees</t>
  </si>
  <si>
    <t>Cricket Bat Spider</t>
  </si>
  <si>
    <t>Resident?</t>
  </si>
  <si>
    <t>flyover Steve Luckett early Dec</t>
  </si>
  <si>
    <t>All Year Scarce Visitor</t>
  </si>
  <si>
    <t>Possible extralimital</t>
  </si>
  <si>
    <t>Glyphipterix thrasonella</t>
  </si>
  <si>
    <t>Speckled Fanner</t>
  </si>
  <si>
    <t>Vanessa cardui</t>
  </si>
  <si>
    <t>Burnet Companion</t>
  </si>
  <si>
    <t>Chloroclysta truncata</t>
  </si>
  <si>
    <t>Narrow-bordered Five-spot Burnet</t>
  </si>
  <si>
    <t>Euclidia glyphica</t>
  </si>
  <si>
    <t>Endangered</t>
  </si>
  <si>
    <t>98% loss in 35 years|Previously Common but Seldom Seen!</t>
  </si>
  <si>
    <t>91% loss in 35 years|Previously Common</t>
  </si>
  <si>
    <t>Euxoa nigricans</t>
  </si>
  <si>
    <t>97% loss in 35 years|Previously Common</t>
  </si>
  <si>
    <t>Local| -81 % decline in 35 years</t>
  </si>
  <si>
    <t>Vulnerable</t>
  </si>
  <si>
    <t xml:space="preserve">First record June 2022 photo </t>
  </si>
  <si>
    <t>Photo May 28th on Red Clover; month earlier than Waring &amp; Townsend</t>
  </si>
  <si>
    <t>Hybrid Bluebell</t>
  </si>
  <si>
    <t>Hyacinthoides x massartiana</t>
  </si>
  <si>
    <t>Common Birdsfoot Trefoil</t>
  </si>
  <si>
    <t>Lotus corniculatus</t>
  </si>
  <si>
    <t>Red Clover</t>
  </si>
  <si>
    <t>Cuckooflower</t>
  </si>
  <si>
    <t>Hedge Woundwort or Wood Woundwort</t>
  </si>
  <si>
    <t>Cleavers or Goosegrass</t>
  </si>
  <si>
    <t>previously Common| -79 % decline in 35 years</t>
  </si>
  <si>
    <t>previously Common| -71 % decline in 35 years</t>
  </si>
  <si>
    <t>previously Common| -82 % decline in 35 years</t>
  </si>
  <si>
    <t>previously Common| -90 % decline in 35 years</t>
  </si>
  <si>
    <t>previously Common| -76 % decline in 35 years</t>
  </si>
  <si>
    <t>previously Common| -85 % decline in 35 years</t>
  </si>
  <si>
    <t>previously Common| -81 % decline in 35 years</t>
  </si>
  <si>
    <t>previously Common| -79 % decline in 35 years|photo June 2022</t>
  </si>
  <si>
    <t>Steve Luckett 2022</t>
  </si>
  <si>
    <t>Previously recorded as White and Pink Bluebell</t>
  </si>
  <si>
    <t xml:space="preserve"> not registered 2022</t>
  </si>
  <si>
    <t xml:space="preserve"> in flower 33 weeks</t>
  </si>
  <si>
    <t>in flower 6 weeks</t>
  </si>
  <si>
    <t xml:space="preserve"> in flower 18 weeks</t>
  </si>
  <si>
    <t xml:space="preserve">in flower 14 weeks </t>
  </si>
  <si>
    <t xml:space="preserve"> in flower 5weeks</t>
  </si>
  <si>
    <t>aka Crow Peas in flower 31 weeks</t>
  </si>
  <si>
    <t>not registered in 2022</t>
  </si>
  <si>
    <t xml:space="preserve"> in flower 10 weeks, 2 seasons</t>
  </si>
  <si>
    <t>in flower 10 weeks</t>
  </si>
  <si>
    <t xml:space="preserve"> not registered in 2022</t>
  </si>
  <si>
    <t>not registered in 2022. Previously recorded as Common Persica,  Polygonum persicaria,</t>
  </si>
  <si>
    <t>Clustered/Wood =Sharp (Dock sp.)? in flower 4 weeks</t>
  </si>
  <si>
    <t xml:space="preserve"> in flower 12weeks</t>
  </si>
  <si>
    <t>Not recorded in 2022</t>
  </si>
  <si>
    <t xml:space="preserve"> in flower 17 weeks, 2 phases of flowering</t>
  </si>
  <si>
    <t>in flower 2 weeks, 9 weeks in 2021</t>
  </si>
  <si>
    <t>in flower 3 weeks, family Hieracea difficult to separate</t>
  </si>
  <si>
    <t xml:space="preserve">in flower 26 weeks </t>
  </si>
  <si>
    <t xml:space="preserve"> in flower 20 weeks, 2 phases of flowering</t>
  </si>
  <si>
    <t xml:space="preserve"> in flower 18 weeks,  2 phases of flowering</t>
  </si>
  <si>
    <t>not recorded in 2022</t>
  </si>
  <si>
    <t xml:space="preserve"> in flower 29 weeks,  2 phases of flowering</t>
  </si>
  <si>
    <t xml:space="preserve"> in flower 6 weeks, 2 phases of flowering</t>
  </si>
  <si>
    <t xml:space="preserve"> in flower 16 weeks, 3 phases of flowering</t>
  </si>
  <si>
    <t xml:space="preserve">in flower 6 weeks </t>
  </si>
  <si>
    <t>In flower 6 weeks</t>
  </si>
  <si>
    <t>Giant Fescue</t>
  </si>
  <si>
    <t>Festuca gigantea</t>
  </si>
  <si>
    <t>first recorded in 2022</t>
  </si>
  <si>
    <t>Hairy (or Wood) Brome</t>
  </si>
  <si>
    <t>Crested Dog's Tail</t>
  </si>
  <si>
    <t>Cynosaurus cristatus</t>
  </si>
  <si>
    <t>In flower 7 weeks</t>
  </si>
  <si>
    <t>In flower 8 weeks</t>
  </si>
  <si>
    <t>In flower 3 weeks</t>
  </si>
  <si>
    <t>In flower 9 weeks</t>
  </si>
  <si>
    <t>In flower 4  weeks</t>
  </si>
  <si>
    <t>In flower 13 weeks</t>
  </si>
  <si>
    <t xml:space="preserve">alien </t>
  </si>
  <si>
    <t>garden escape?</t>
  </si>
  <si>
    <t>garden</t>
  </si>
  <si>
    <t>Black Bulgar</t>
  </si>
  <si>
    <t>Bulgaria inquinans</t>
  </si>
  <si>
    <t>Brownedge Bonnet</t>
  </si>
  <si>
    <t>Mycena olivaceomarginata</t>
  </si>
  <si>
    <t>occassional</t>
  </si>
  <si>
    <t>Stubble Rosegill</t>
  </si>
  <si>
    <t>Volvariella gloiocephala</t>
  </si>
  <si>
    <t>frequent</t>
  </si>
  <si>
    <t>Hairy Curtain Crust</t>
  </si>
  <si>
    <t>Stereum hirsutum</t>
  </si>
  <si>
    <t>very common</t>
  </si>
  <si>
    <t>Mild Milkcap</t>
  </si>
  <si>
    <t>Lactarius subdulcis</t>
  </si>
  <si>
    <t>The Miller</t>
  </si>
  <si>
    <t>Clitopilus prunulus</t>
  </si>
  <si>
    <t>Hoof fungus</t>
  </si>
  <si>
    <t>Fomes fomentarius</t>
  </si>
  <si>
    <t>Shaggy Scalycap</t>
  </si>
  <si>
    <t>Pholiota squarrosa</t>
  </si>
  <si>
    <t>Oak Mazegill</t>
  </si>
  <si>
    <t>Daedalea quercina</t>
  </si>
  <si>
    <t>Honey Fungus</t>
  </si>
  <si>
    <t>Armillaria mellea</t>
  </si>
  <si>
    <t>Bulbous Honey Fungus</t>
  </si>
  <si>
    <t>Armillaria gallica</t>
  </si>
  <si>
    <t>Shaggy Parasol</t>
  </si>
  <si>
    <t>Macrolepiota rhacodes</t>
  </si>
  <si>
    <t>occasional</t>
  </si>
  <si>
    <t>Charcoal Burner</t>
  </si>
  <si>
    <t>Russula cyanoxantha</t>
  </si>
  <si>
    <t>Orange Mosscap</t>
  </si>
  <si>
    <t>Rickenella fibula</t>
  </si>
  <si>
    <t>Blackening Waxcap</t>
  </si>
  <si>
    <t>Hygrocybe conica</t>
  </si>
  <si>
    <t>Common Bonnet</t>
  </si>
  <si>
    <t>Mycena galericulata</t>
  </si>
  <si>
    <t>Russet Toughshank</t>
  </si>
  <si>
    <t>Collybia dryophila</t>
  </si>
  <si>
    <t>Garlic Parachute Mushroom</t>
  </si>
  <si>
    <t>Marasmius alliaceus</t>
  </si>
  <si>
    <t>uncommon</t>
  </si>
  <si>
    <t>Dewdrop Mottlegill</t>
  </si>
  <si>
    <t>Panaeolus acuminatus</t>
  </si>
  <si>
    <t>White Brain Fungus</t>
  </si>
  <si>
    <t>Exidia thuretiana</t>
  </si>
  <si>
    <t xml:space="preserve">Stag's Horn or Candlesnuff </t>
  </si>
  <si>
    <t>Xylaria hypoxylon</t>
  </si>
  <si>
    <t>Clouded Funnel</t>
  </si>
  <si>
    <t>Clitocybe nebularis</t>
  </si>
  <si>
    <t>Butter Cap</t>
  </si>
  <si>
    <t>Collybia butyracea</t>
  </si>
  <si>
    <t>Yellow Fieldcap</t>
  </si>
  <si>
    <t>Bolbitius titubans</t>
  </si>
  <si>
    <t>Wood Blewit</t>
  </si>
  <si>
    <t>Lepista nuda</t>
  </si>
  <si>
    <t>Purple Jellydisc /drop</t>
  </si>
  <si>
    <t>Ascocoryne sarcoides</t>
  </si>
  <si>
    <t>Leaf Parachute</t>
  </si>
  <si>
    <t>Marasmius epiphyllus</t>
  </si>
  <si>
    <t>Bleeding Broadleaf Crust</t>
  </si>
  <si>
    <t>Stereum rugosum</t>
  </si>
  <si>
    <t>Bitter Vetch</t>
  </si>
  <si>
    <t>Lathyrus linifolius</t>
  </si>
  <si>
    <t>escape</t>
  </si>
  <si>
    <t>Chamerion angustifolium</t>
  </si>
  <si>
    <t>Hyacinthoides nonscripta</t>
  </si>
  <si>
    <t>Hebrew Character</t>
  </si>
  <si>
    <t>Pine Hawk-moth</t>
  </si>
  <si>
    <t>Scarce Umber</t>
  </si>
  <si>
    <t>Scorched Carpet</t>
  </si>
  <si>
    <t>Small Quaker</t>
  </si>
  <si>
    <t>Spring Usher</t>
  </si>
  <si>
    <t>White Ermine</t>
  </si>
  <si>
    <t>Oak Eggar</t>
  </si>
  <si>
    <t>Pale Tussock</t>
  </si>
  <si>
    <t>NT</t>
  </si>
  <si>
    <t>LC|native</t>
  </si>
  <si>
    <t xml:space="preserve">LC|native </t>
  </si>
  <si>
    <t>LC|native (inferred)</t>
  </si>
  <si>
    <t>NT|native</t>
  </si>
  <si>
    <t>VU|native</t>
  </si>
  <si>
    <t>introduced by man</t>
  </si>
  <si>
    <t>nearby garden escape</t>
  </si>
  <si>
    <t>VU</t>
  </si>
  <si>
    <t>Least concern</t>
  </si>
  <si>
    <t>Near Threatened</t>
  </si>
  <si>
    <t>EN</t>
  </si>
  <si>
    <t>Red Data List(colour code)</t>
  </si>
  <si>
    <t>Definition</t>
  </si>
  <si>
    <t>naturally occuring</t>
  </si>
  <si>
    <t>Cydalima perspectalis</t>
  </si>
  <si>
    <t>Coxcomb Prominent</t>
  </si>
  <si>
    <t>Great Prominent</t>
  </si>
  <si>
    <t>Oak Beauty</t>
  </si>
  <si>
    <t>White-spotted Pinion</t>
  </si>
  <si>
    <t>Box-tree moth</t>
  </si>
  <si>
    <t>First 2022 Steve Luckett</t>
  </si>
  <si>
    <t>least concern</t>
  </si>
  <si>
    <t>Cream Wave</t>
  </si>
  <si>
    <t>First 2022 Steve Luckett. This Asian moth was first detected at Weybridge Surrey 05/09/2008 almost certainly originating from a plant import , spreading very rapidly, pest species of Box.</t>
  </si>
  <si>
    <t>First June 2022 Alex Potts photo|Least Concern</t>
  </si>
  <si>
    <t xml:space="preserve">First record for BWRG </t>
  </si>
  <si>
    <t>Transit walks not possible to separate from Essex Skipper - both present</t>
  </si>
  <si>
    <t>Transit walks not possible to separate from Small Skipper - both present</t>
  </si>
  <si>
    <t>Photo June 2022 Alex Potts</t>
  </si>
  <si>
    <t>Field Vole</t>
  </si>
  <si>
    <t>Bank Vole</t>
  </si>
  <si>
    <t>Microtus agrestis (N)</t>
  </si>
  <si>
    <t>Brown Rat</t>
  </si>
  <si>
    <t>Rattus Norvegicus (I)</t>
  </si>
  <si>
    <t>Badger</t>
  </si>
  <si>
    <t>Meles meles (N)</t>
  </si>
  <si>
    <t>Noctule bat</t>
  </si>
  <si>
    <t>Soprano Pipistrelle bat</t>
  </si>
  <si>
    <t>Common Pipistrelle bat</t>
  </si>
  <si>
    <t>Brown long-eared bat</t>
  </si>
  <si>
    <t>Plecotus auritus</t>
  </si>
  <si>
    <t>New 2022 Steve Luckett|recorded on MC and a roost at Gardener's Cottage</t>
  </si>
  <si>
    <t>First record for BWRG Jun 22 photo Alex Potts| Least Concern</t>
  </si>
  <si>
    <t>Bulbous Buttercup</t>
  </si>
  <si>
    <t>Ranunculus bulbosus</t>
  </si>
  <si>
    <t>Star of Bethlehem</t>
  </si>
  <si>
    <t>Ornithogalum umbellatum</t>
  </si>
  <si>
    <t>Bromopsis ramosa</t>
  </si>
  <si>
    <t>Common (or, Black) Sedge</t>
  </si>
  <si>
    <t>Carex nigra</t>
  </si>
  <si>
    <t>first recorded in 2022, in flower 2 weeks</t>
  </si>
  <si>
    <t>Neuroptera</t>
  </si>
  <si>
    <t>Chrysoperla carnea</t>
  </si>
  <si>
    <t>Common Green Lacewing</t>
  </si>
  <si>
    <t>New June 2022 Photo Alan Cox there are 14 species of green lacewings, difficult to separate so presume the most abundant, predator on aphids, the gardeners friend.</t>
  </si>
  <si>
    <t>Mammals</t>
  </si>
  <si>
    <t>Birds</t>
  </si>
  <si>
    <t>Reptiles/Amphibians</t>
  </si>
  <si>
    <t>Orb-weaving Spiders</t>
  </si>
  <si>
    <t>Dragonflies/Damselflies</t>
  </si>
  <si>
    <t>Grasshoppers/Crickets</t>
  </si>
  <si>
    <t>Bees/Wasps/Sawflies</t>
  </si>
  <si>
    <t>Butterflies</t>
  </si>
  <si>
    <t>Moths</t>
  </si>
  <si>
    <t>EN|Rare</t>
  </si>
  <si>
    <t>Flowering Plants</t>
  </si>
  <si>
    <t>Fungi</t>
  </si>
  <si>
    <t>Grasses/Sedges</t>
  </si>
  <si>
    <t>Thick-legged flower beetle</t>
  </si>
  <si>
    <t>New BWRG 2022 photo</t>
  </si>
  <si>
    <t>Mangora acalypha</t>
  </si>
  <si>
    <t>Argiope bruennichi</t>
  </si>
  <si>
    <t>Coccinella septempunctata</t>
  </si>
  <si>
    <t>2022 photo</t>
  </si>
  <si>
    <t>Beetles (Coleoptera)</t>
  </si>
  <si>
    <t>Seven-spot Ladybird</t>
  </si>
  <si>
    <t>very rare</t>
  </si>
  <si>
    <t>toxic, phototoxic| Manda Adolph new 2022</t>
  </si>
  <si>
    <t>edible but easily confused with deadly species| Manda Adolph new 2022</t>
  </si>
  <si>
    <t>not edible, found on fallen logs| Manda Adolph new 2022</t>
  </si>
  <si>
    <t>edible but easily confused with toxic species| Manda Adolph new 2022</t>
  </si>
  <si>
    <t>edible| Manda Adolph new 2022</t>
  </si>
  <si>
    <t>found with Ötzi, the 5k yr old ice mummy.| Manda Adolph new 2022</t>
  </si>
  <si>
    <t>edible when cooked but not recommended (can cause gastric upset)| Manda Adolph new 2022</t>
  </si>
  <si>
    <t>edible (may cause gastric upset). Singer syn. Chlorophyllum rhacodes| Manda Adolph new 2022</t>
  </si>
  <si>
    <t>edible but not worthwhile| Manda Adolph new 2022</t>
  </si>
  <si>
    <t>edible, bright red or orange, blacken at the point, aka Witch's Hat.| Manda Adolph new 2022</t>
  </si>
  <si>
    <t>edible but not worthwhile.| Manda Adolph new 2022</t>
  </si>
  <si>
    <t>edible but not good | Manda Adolph new 2022</t>
  </si>
  <si>
    <t>Not edible, too small.| Manda Adolph new 2022</t>
  </si>
  <si>
    <t>Azure Damselfly</t>
  </si>
  <si>
    <t>Coenagrion puella</t>
  </si>
  <si>
    <t>new 2022 photo Alan Cox</t>
  </si>
  <si>
    <t>Manda Adolph new 2023</t>
  </si>
  <si>
    <t>Manda Adolph new 2022</t>
  </si>
  <si>
    <t>Grey Willow</t>
  </si>
  <si>
    <t>Crack Willow</t>
  </si>
  <si>
    <t>Salix cinerea</t>
  </si>
  <si>
    <t>Salix fragilis</t>
  </si>
  <si>
    <t>White or Downy Birch</t>
  </si>
  <si>
    <t>Betula pubescens</t>
  </si>
  <si>
    <t>Prunus domestica</t>
  </si>
  <si>
    <t>Prunus laurocerasus</t>
  </si>
  <si>
    <t>Laurel</t>
  </si>
  <si>
    <t>Pear</t>
  </si>
  <si>
    <t>Pyrus communis</t>
  </si>
  <si>
    <t>Norway Maple</t>
  </si>
  <si>
    <t>Acer platanoides</t>
  </si>
  <si>
    <t>Scots Pine</t>
  </si>
  <si>
    <t>Beech</t>
  </si>
  <si>
    <t>Hornbeam</t>
  </si>
  <si>
    <t>Cherry plum</t>
  </si>
  <si>
    <t>Portuguese laurel</t>
  </si>
  <si>
    <t>Cotoneaster</t>
  </si>
  <si>
    <t>Wild Privet</t>
  </si>
  <si>
    <t>Pinus sylvestris</t>
  </si>
  <si>
    <t>Fagus sylvatica</t>
  </si>
  <si>
    <t>Carpinus betulus</t>
  </si>
  <si>
    <t>Prunus cerasifera</t>
  </si>
  <si>
    <t>Prunus lusitanica</t>
  </si>
  <si>
    <t>Cotoneaster ?</t>
  </si>
  <si>
    <t>Ligustrum vulgare</t>
  </si>
  <si>
    <t xml:space="preserve"> headings</t>
  </si>
  <si>
    <t>Wild Plum</t>
  </si>
  <si>
    <t>Near  threatened</t>
  </si>
  <si>
    <t>Common Frog</t>
  </si>
  <si>
    <t>New BWRG 2022 Colin Hall</t>
  </si>
  <si>
    <t>New BWRG 2022 Dan Bosence</t>
  </si>
  <si>
    <t>Bealeswood Wildlife Recording Group</t>
  </si>
  <si>
    <t>KEY (threshold)</t>
  </si>
  <si>
    <t xml:space="preserve">species </t>
  </si>
  <si>
    <t>January</t>
  </si>
  <si>
    <t>February</t>
  </si>
  <si>
    <t>March</t>
  </si>
  <si>
    <t>April</t>
  </si>
  <si>
    <t>August</t>
  </si>
  <si>
    <t>September</t>
  </si>
  <si>
    <t>October</t>
  </si>
  <si>
    <t>November</t>
  </si>
  <si>
    <t>December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</si>
</sst>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i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0"/>
      <color rgb="FFFF0000"/>
      <name val="Arial"/>
      <family val="2"/>
    </font>
    <font>
      <b/>
      <sz val="8"/>
      <color rgb="FFFF0000"/>
      <name val="Arial"/>
      <family val="2"/>
    </font>
    <font>
      <i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0"/>
      <name val="Arial"/>
      <family val="2"/>
    </font>
    <font>
      <sz val="11"/>
      <name val="Calibri"/>
      <family val="2"/>
      <scheme val="minor"/>
    </font>
    <font>
      <i/>
      <sz val="10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1"/>
      <name val="Calibri"/>
      <family val="2"/>
      <scheme val="minor"/>
    </font>
    <font>
      <b/>
      <sz val="8"/>
      <color theme="1"/>
      <name val="Arial"/>
      <family val="2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b/>
      <sz val="14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94945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CC00"/>
        <bgColor indexed="64"/>
      </patternFill>
    </fill>
    <fill>
      <gradientFill>
        <stop position="0">
          <color theme="0"/>
        </stop>
        <stop position="1">
          <color rgb="FFFFCC00"/>
        </stop>
      </gradient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ott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31">
    <xf numFmtId="0" fontId="0" fillId="0" borderId="0" xfId="0"/>
    <xf numFmtId="49" fontId="0" fillId="2" borderId="4" xfId="0" applyNumberFormat="1" applyFill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0" fillId="2" borderId="3" xfId="0" applyFill="1" applyBorder="1" applyAlignment="1" applyProtection="1">
      <alignment vertical="center"/>
      <protection locked="0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0" fillId="2" borderId="4" xfId="0" applyFill="1" applyBorder="1" applyAlignment="1" applyProtection="1">
      <alignment vertical="center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/>
      <protection locked="0"/>
    </xf>
    <xf numFmtId="9" fontId="0" fillId="0" borderId="0" xfId="1" applyFont="1" applyProtection="1">
      <protection locked="0"/>
    </xf>
    <xf numFmtId="0" fontId="0" fillId="3" borderId="0" xfId="0" applyFill="1"/>
    <xf numFmtId="0" fontId="3" fillId="3" borderId="0" xfId="0" applyFont="1" applyFill="1"/>
    <xf numFmtId="0" fontId="6" fillId="2" borderId="4" xfId="0" applyFont="1" applyFill="1" applyBorder="1" applyAlignment="1" applyProtection="1">
      <alignment horizontal="left" vertical="center" wrapText="1"/>
      <protection locked="0"/>
    </xf>
    <xf numFmtId="0" fontId="3" fillId="2" borderId="4" xfId="0" applyFont="1" applyFill="1" applyBorder="1" applyAlignment="1" applyProtection="1">
      <alignment vertical="center"/>
      <protection locked="0"/>
    </xf>
    <xf numFmtId="0" fontId="3" fillId="0" borderId="0" xfId="0" applyFont="1" applyProtection="1">
      <protection locked="0"/>
    </xf>
    <xf numFmtId="0" fontId="0" fillId="2" borderId="7" xfId="0" applyFill="1" applyBorder="1" applyAlignment="1" applyProtection="1">
      <alignment vertical="center"/>
      <protection locked="0"/>
    </xf>
    <xf numFmtId="0" fontId="6" fillId="2" borderId="8" xfId="0" applyFont="1" applyFill="1" applyBorder="1" applyAlignment="1" applyProtection="1">
      <alignment horizontal="left" vertical="center" wrapText="1"/>
      <protection locked="0"/>
    </xf>
    <xf numFmtId="0" fontId="7" fillId="2" borderId="8" xfId="0" applyFont="1" applyFill="1" applyBorder="1" applyAlignment="1" applyProtection="1">
      <alignment horizontal="left" vertical="center" wrapText="1"/>
      <protection locked="0"/>
    </xf>
    <xf numFmtId="49" fontId="5" fillId="3" borderId="9" xfId="0" applyNumberFormat="1" applyFont="1" applyFill="1" applyBorder="1" applyAlignment="1" applyProtection="1">
      <alignment horizontal="left" vertical="center" wrapText="1"/>
      <protection hidden="1"/>
    </xf>
    <xf numFmtId="0" fontId="0" fillId="2" borderId="9" xfId="0" applyFill="1" applyBorder="1" applyAlignment="1" applyProtection="1">
      <alignment horizontal="left" vertical="center"/>
      <protection locked="0"/>
    </xf>
    <xf numFmtId="9" fontId="3" fillId="3" borderId="0" xfId="0" applyNumberFormat="1" applyFont="1" applyFill="1"/>
    <xf numFmtId="9" fontId="6" fillId="2" borderId="4" xfId="0" applyNumberFormat="1" applyFont="1" applyFill="1" applyBorder="1" applyAlignment="1" applyProtection="1">
      <alignment horizontal="center" vertical="center" wrapText="1"/>
      <protection locked="0"/>
    </xf>
    <xf numFmtId="9" fontId="6" fillId="2" borderId="4" xfId="0" applyNumberFormat="1" applyFont="1" applyFill="1" applyBorder="1" applyAlignment="1" applyProtection="1">
      <alignment horizontal="left" vertical="center" wrapText="1"/>
      <protection locked="0"/>
    </xf>
    <xf numFmtId="9" fontId="5" fillId="3" borderId="0" xfId="0" applyNumberFormat="1" applyFont="1" applyFill="1" applyAlignment="1" applyProtection="1">
      <alignment horizontal="left" vertical="center" wrapText="1"/>
      <protection hidden="1"/>
    </xf>
    <xf numFmtId="9" fontId="3" fillId="0" borderId="0" xfId="0" applyNumberFormat="1" applyFont="1" applyProtection="1">
      <protection locked="0"/>
    </xf>
    <xf numFmtId="9" fontId="8" fillId="3" borderId="0" xfId="0" applyNumberFormat="1" applyFont="1" applyFill="1"/>
    <xf numFmtId="0" fontId="0" fillId="0" borderId="2" xfId="0" applyBorder="1"/>
    <xf numFmtId="0" fontId="0" fillId="4" borderId="2" xfId="0" applyFill="1" applyBorder="1"/>
    <xf numFmtId="9" fontId="6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0" fillId="0" borderId="6" xfId="0" applyBorder="1" applyAlignment="1">
      <alignment horizontal="left"/>
    </xf>
    <xf numFmtId="0" fontId="0" fillId="0" borderId="0" xfId="0" applyAlignment="1">
      <alignment wrapText="1"/>
    </xf>
    <xf numFmtId="9" fontId="10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4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Protection="1">
      <protection locked="0"/>
    </xf>
    <xf numFmtId="0" fontId="10" fillId="5" borderId="4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vertical="center"/>
      <protection locked="0"/>
    </xf>
    <xf numFmtId="0" fontId="1" fillId="2" borderId="0" xfId="0" applyFont="1" applyFill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 horizontal="left" vertical="center"/>
      <protection locked="0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5" fillId="2" borderId="4" xfId="0" applyFont="1" applyFill="1" applyBorder="1" applyAlignment="1" applyProtection="1">
      <alignment vertical="center"/>
      <protection locked="0"/>
    </xf>
    <xf numFmtId="0" fontId="7" fillId="2" borderId="4" xfId="0" applyFont="1" applyFill="1" applyBorder="1" applyAlignment="1" applyProtection="1">
      <alignment horizontal="left" vertical="center" wrapText="1"/>
      <protection locked="0"/>
    </xf>
    <xf numFmtId="0" fontId="16" fillId="2" borderId="4" xfId="0" applyFont="1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15" fillId="2" borderId="7" xfId="0" applyFont="1" applyFill="1" applyBorder="1" applyAlignment="1" applyProtection="1">
      <alignment vertical="center"/>
      <protection locked="0"/>
    </xf>
    <xf numFmtId="0" fontId="0" fillId="2" borderId="6" xfId="0" applyFill="1" applyBorder="1" applyAlignment="1" applyProtection="1">
      <alignment vertical="center"/>
      <protection locked="0"/>
    </xf>
    <xf numFmtId="0" fontId="6" fillId="2" borderId="0" xfId="0" applyFont="1" applyFill="1" applyAlignment="1" applyProtection="1">
      <alignment horizontal="left" vertical="center" wrapText="1"/>
      <protection locked="0"/>
    </xf>
    <xf numFmtId="0" fontId="3" fillId="2" borderId="0" xfId="0" applyFont="1" applyFill="1" applyAlignment="1" applyProtection="1">
      <alignment vertical="center"/>
      <protection locked="0"/>
    </xf>
    <xf numFmtId="0" fontId="1" fillId="2" borderId="8" xfId="0" applyFont="1" applyFill="1" applyBorder="1" applyAlignment="1" applyProtection="1">
      <alignment horizontal="center" vertical="center" wrapText="1"/>
      <protection locked="0"/>
    </xf>
    <xf numFmtId="0" fontId="19" fillId="2" borderId="8" xfId="0" applyFont="1" applyFill="1" applyBorder="1" applyAlignment="1" applyProtection="1">
      <alignment vertical="center"/>
      <protection locked="0"/>
    </xf>
    <xf numFmtId="0" fontId="15" fillId="2" borderId="4" xfId="0" applyFont="1" applyFill="1" applyBorder="1" applyAlignment="1" applyProtection="1">
      <alignment horizontal="left" vertical="center"/>
      <protection locked="0"/>
    </xf>
    <xf numFmtId="0" fontId="19" fillId="2" borderId="4" xfId="0" applyFont="1" applyFill="1" applyBorder="1" applyAlignment="1" applyProtection="1">
      <alignment vertical="center"/>
      <protection locked="0"/>
    </xf>
    <xf numFmtId="0" fontId="20" fillId="2" borderId="4" xfId="0" applyFont="1" applyFill="1" applyBorder="1" applyAlignment="1" applyProtection="1">
      <alignment horizontal="center" vertical="center" wrapText="1"/>
      <protection locked="0"/>
    </xf>
    <xf numFmtId="9" fontId="6" fillId="6" borderId="4" xfId="0" applyNumberFormat="1" applyFont="1" applyFill="1" applyBorder="1" applyAlignment="1" applyProtection="1">
      <alignment horizontal="center" vertical="center" wrapText="1"/>
      <protection locked="0"/>
    </xf>
    <xf numFmtId="0" fontId="12" fillId="2" borderId="4" xfId="0" applyFont="1" applyFill="1" applyBorder="1" applyAlignment="1" applyProtection="1">
      <alignment horizontal="left" vertical="center" wrapText="1"/>
      <protection locked="0"/>
    </xf>
    <xf numFmtId="0" fontId="6" fillId="9" borderId="4" xfId="0" applyFont="1" applyFill="1" applyBorder="1" applyAlignment="1" applyProtection="1">
      <alignment horizontal="left" vertical="center" wrapText="1"/>
      <protection locked="0"/>
    </xf>
    <xf numFmtId="0" fontId="1" fillId="10" borderId="4" xfId="0" applyFont="1" applyFill="1" applyBorder="1" applyAlignment="1" applyProtection="1">
      <alignment horizontal="center" vertical="center" wrapText="1"/>
      <protection locked="0"/>
    </xf>
    <xf numFmtId="0" fontId="13" fillId="10" borderId="4" xfId="0" applyFont="1" applyFill="1" applyBorder="1" applyAlignment="1" applyProtection="1">
      <alignment vertical="center"/>
      <protection locked="0"/>
    </xf>
    <xf numFmtId="0" fontId="14" fillId="10" borderId="4" xfId="0" applyFont="1" applyFill="1" applyBorder="1" applyAlignment="1" applyProtection="1">
      <alignment horizontal="left" vertical="center" wrapText="1"/>
      <protection locked="0"/>
    </xf>
    <xf numFmtId="0" fontId="13" fillId="10" borderId="4" xfId="0" applyFont="1" applyFill="1" applyBorder="1" applyAlignment="1" applyProtection="1">
      <alignment horizontal="left" vertical="center"/>
      <protection locked="0"/>
    </xf>
    <xf numFmtId="0" fontId="0" fillId="11" borderId="4" xfId="0" applyFill="1" applyBorder="1" applyAlignment="1" applyProtection="1">
      <alignment vertical="center"/>
      <protection locked="0"/>
    </xf>
    <xf numFmtId="0" fontId="6" fillId="11" borderId="4" xfId="0" applyFont="1" applyFill="1" applyBorder="1" applyAlignment="1" applyProtection="1">
      <alignment horizontal="left" vertical="center" wrapText="1"/>
      <protection locked="0"/>
    </xf>
    <xf numFmtId="0" fontId="1" fillId="11" borderId="4" xfId="0" applyFont="1" applyFill="1" applyBorder="1" applyAlignment="1" applyProtection="1">
      <alignment horizontal="center" vertical="center" wrapText="1"/>
      <protection locked="0"/>
    </xf>
    <xf numFmtId="0" fontId="0" fillId="11" borderId="4" xfId="0" applyFill="1" applyBorder="1" applyAlignment="1" applyProtection="1">
      <alignment horizontal="left" vertical="center"/>
      <protection locked="0"/>
    </xf>
    <xf numFmtId="0" fontId="13" fillId="9" borderId="4" xfId="0" applyFont="1" applyFill="1" applyBorder="1" applyAlignment="1" applyProtection="1">
      <alignment vertical="center"/>
      <protection locked="0"/>
    </xf>
    <xf numFmtId="0" fontId="13" fillId="12" borderId="4" xfId="0" applyFont="1" applyFill="1" applyBorder="1" applyAlignment="1" applyProtection="1">
      <alignment vertical="center"/>
      <protection locked="0"/>
    </xf>
    <xf numFmtId="0" fontId="11" fillId="2" borderId="9" xfId="0" applyFont="1" applyFill="1" applyBorder="1" applyAlignment="1" applyProtection="1">
      <alignment horizontal="center" vertical="center" wrapText="1"/>
      <protection locked="0"/>
    </xf>
    <xf numFmtId="0" fontId="0" fillId="8" borderId="4" xfId="0" applyFill="1" applyBorder="1" applyAlignment="1" applyProtection="1">
      <alignment vertical="center"/>
      <protection locked="0"/>
    </xf>
    <xf numFmtId="0" fontId="3" fillId="8" borderId="4" xfId="0" applyFont="1" applyFill="1" applyBorder="1" applyAlignment="1" applyProtection="1">
      <alignment vertical="center"/>
      <protection locked="0"/>
    </xf>
    <xf numFmtId="0" fontId="0" fillId="7" borderId="4" xfId="0" applyFill="1" applyBorder="1" applyAlignment="1" applyProtection="1">
      <alignment vertical="center"/>
      <protection locked="0"/>
    </xf>
    <xf numFmtId="0" fontId="3" fillId="7" borderId="4" xfId="0" applyFont="1" applyFill="1" applyBorder="1" applyAlignment="1" applyProtection="1">
      <alignment vertical="center"/>
      <protection locked="0"/>
    </xf>
    <xf numFmtId="0" fontId="0" fillId="7" borderId="4" xfId="0" applyFill="1" applyBorder="1" applyAlignment="1" applyProtection="1">
      <alignment horizontal="left" vertical="center"/>
      <protection locked="0"/>
    </xf>
    <xf numFmtId="0" fontId="6" fillId="9" borderId="4" xfId="0" applyFont="1" applyFill="1" applyBorder="1" applyAlignment="1" applyProtection="1">
      <alignment horizontal="center" vertical="center" wrapText="1"/>
      <protection locked="0"/>
    </xf>
    <xf numFmtId="0" fontId="0" fillId="13" borderId="2" xfId="0" applyFill="1" applyBorder="1"/>
    <xf numFmtId="0" fontId="6" fillId="13" borderId="4" xfId="0" applyFont="1" applyFill="1" applyBorder="1" applyAlignment="1" applyProtection="1">
      <alignment horizontal="center" vertical="center" wrapText="1"/>
      <protection locked="0"/>
    </xf>
    <xf numFmtId="0" fontId="6" fillId="8" borderId="4" xfId="0" applyFont="1" applyFill="1" applyBorder="1" applyAlignment="1" applyProtection="1">
      <alignment horizontal="center" vertical="center" wrapText="1"/>
      <protection locked="0"/>
    </xf>
    <xf numFmtId="0" fontId="6" fillId="14" borderId="4" xfId="0" applyFont="1" applyFill="1" applyBorder="1" applyAlignment="1" applyProtection="1">
      <alignment horizontal="center" vertical="center" wrapText="1"/>
      <protection locked="0"/>
    </xf>
    <xf numFmtId="0" fontId="6" fillId="7" borderId="4" xfId="0" applyFont="1" applyFill="1" applyBorder="1" applyAlignment="1" applyProtection="1">
      <alignment horizontal="center" vertical="center" wrapText="1"/>
      <protection locked="0"/>
    </xf>
    <xf numFmtId="0" fontId="21" fillId="14" borderId="4" xfId="0" applyFont="1" applyFill="1" applyBorder="1" applyAlignment="1" applyProtection="1">
      <alignment horizontal="center" vertical="center" wrapText="1"/>
      <protection locked="0"/>
    </xf>
    <xf numFmtId="0" fontId="21" fillId="7" borderId="4" xfId="0" applyFont="1" applyFill="1" applyBorder="1" applyAlignment="1" applyProtection="1">
      <alignment horizontal="center" vertical="center" wrapText="1"/>
      <protection locked="0"/>
    </xf>
    <xf numFmtId="0" fontId="21" fillId="8" borderId="4" xfId="0" applyFont="1" applyFill="1" applyBorder="1" applyAlignment="1" applyProtection="1">
      <alignment horizontal="center" vertical="center" wrapText="1"/>
      <protection locked="0"/>
    </xf>
    <xf numFmtId="0" fontId="21" fillId="9" borderId="4" xfId="0" applyFont="1" applyFill="1" applyBorder="1" applyAlignment="1" applyProtection="1">
      <alignment horizontal="center" vertical="center" wrapText="1"/>
      <protection locked="0"/>
    </xf>
    <xf numFmtId="0" fontId="6" fillId="13" borderId="4" xfId="0" applyFont="1" applyFill="1" applyBorder="1" applyAlignment="1" applyProtection="1">
      <alignment horizontal="left" vertical="center" wrapText="1"/>
      <protection locked="0"/>
    </xf>
    <xf numFmtId="0" fontId="22" fillId="12" borderId="4" xfId="0" applyFont="1" applyFill="1" applyBorder="1" applyAlignment="1" applyProtection="1">
      <alignment vertical="center"/>
      <protection locked="0"/>
    </xf>
    <xf numFmtId="0" fontId="22" fillId="11" borderId="4" xfId="0" applyFont="1" applyFill="1" applyBorder="1" applyAlignment="1" applyProtection="1">
      <alignment vertical="center"/>
      <protection locked="0"/>
    </xf>
    <xf numFmtId="0" fontId="6" fillId="8" borderId="4" xfId="0" applyFont="1" applyFill="1" applyBorder="1" applyAlignment="1" applyProtection="1">
      <alignment horizontal="left" vertical="center" wrapText="1"/>
      <protection locked="0"/>
    </xf>
    <xf numFmtId="0" fontId="1" fillId="8" borderId="4" xfId="0" applyFont="1" applyFill="1" applyBorder="1" applyAlignment="1" applyProtection="1">
      <alignment horizontal="center" vertical="center" wrapText="1"/>
      <protection locked="0"/>
    </xf>
    <xf numFmtId="0" fontId="0" fillId="8" borderId="4" xfId="0" applyFill="1" applyBorder="1" applyAlignment="1" applyProtection="1">
      <alignment horizontal="left" vertical="center"/>
      <protection locked="0"/>
    </xf>
    <xf numFmtId="0" fontId="6" fillId="7" borderId="4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top"/>
      <protection locked="0"/>
    </xf>
    <xf numFmtId="0" fontId="0" fillId="3" borderId="0" xfId="0" applyFill="1" applyAlignment="1">
      <alignment wrapText="1"/>
    </xf>
    <xf numFmtId="0" fontId="9" fillId="2" borderId="4" xfId="0" applyFont="1" applyFill="1" applyBorder="1" applyAlignment="1" applyProtection="1">
      <alignment horizontal="left" vertical="center" wrapText="1"/>
      <protection locked="0"/>
    </xf>
    <xf numFmtId="0" fontId="0" fillId="2" borderId="5" xfId="0" applyFill="1" applyBorder="1" applyAlignment="1" applyProtection="1">
      <alignment horizontal="left" vertical="center" wrapText="1"/>
      <protection locked="0"/>
    </xf>
    <xf numFmtId="0" fontId="0" fillId="2" borderId="3" xfId="0" applyFill="1" applyBorder="1" applyAlignment="1" applyProtection="1">
      <alignment horizontal="left" vertical="center" wrapText="1"/>
      <protection locked="0"/>
    </xf>
    <xf numFmtId="0" fontId="15" fillId="2" borderId="4" xfId="0" applyFont="1" applyFill="1" applyBorder="1" applyAlignment="1" applyProtection="1">
      <alignment horizontal="left" vertical="center" wrapText="1"/>
      <protection locked="0"/>
    </xf>
    <xf numFmtId="0" fontId="0" fillId="2" borderId="0" xfId="0" applyFill="1" applyAlignment="1" applyProtection="1">
      <alignment horizontal="left" vertical="center" wrapText="1"/>
      <protection locked="0"/>
    </xf>
    <xf numFmtId="0" fontId="0" fillId="2" borderId="8" xfId="0" applyFill="1" applyBorder="1" applyAlignment="1" applyProtection="1">
      <alignment horizontal="left" vertical="center" wrapText="1"/>
      <protection locked="0"/>
    </xf>
    <xf numFmtId="0" fontId="0" fillId="7" borderId="4" xfId="0" applyFill="1" applyBorder="1" applyAlignment="1" applyProtection="1">
      <alignment horizontal="left" vertical="center" wrapText="1"/>
      <protection locked="0"/>
    </xf>
    <xf numFmtId="0" fontId="0" fillId="8" borderId="4" xfId="0" applyFill="1" applyBorder="1" applyAlignment="1" applyProtection="1">
      <alignment horizontal="left" vertical="center" wrapText="1"/>
      <protection locked="0"/>
    </xf>
    <xf numFmtId="0" fontId="0" fillId="11" borderId="4" xfId="0" applyFill="1" applyBorder="1" applyAlignment="1" applyProtection="1">
      <alignment horizontal="left" vertical="center" wrapText="1"/>
      <protection locked="0"/>
    </xf>
    <xf numFmtId="0" fontId="0" fillId="10" borderId="4" xfId="0" applyFill="1" applyBorder="1" applyAlignment="1" applyProtection="1">
      <alignment horizontal="left" vertical="center" wrapText="1"/>
      <protection locked="0"/>
    </xf>
    <xf numFmtId="0" fontId="0" fillId="2" borderId="9" xfId="0" applyFill="1" applyBorder="1" applyAlignment="1" applyProtection="1">
      <alignment horizontal="left" vertical="center" wrapText="1"/>
      <protection locked="0"/>
    </xf>
    <xf numFmtId="0" fontId="0" fillId="7" borderId="4" xfId="0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 horizontal="left" wrapText="1"/>
      <protection locked="0"/>
    </xf>
    <xf numFmtId="9" fontId="6" fillId="2" borderId="0" xfId="0" applyNumberFormat="1" applyFont="1" applyFill="1" applyAlignment="1" applyProtection="1">
      <alignment horizontal="center" vertical="center" wrapText="1"/>
      <protection locked="0"/>
    </xf>
    <xf numFmtId="9" fontId="1" fillId="3" borderId="1" xfId="0" applyNumberFormat="1" applyFont="1" applyFill="1" applyBorder="1" applyAlignment="1" applyProtection="1">
      <alignment horizontal="center" vertical="top" textRotation="90" wrapText="1"/>
      <protection hidden="1"/>
    </xf>
    <xf numFmtId="49" fontId="23" fillId="3" borderId="6" xfId="0" applyNumberFormat="1" applyFont="1" applyFill="1" applyBorder="1" applyAlignment="1" applyProtection="1">
      <alignment horizontal="left" vertical="center" wrapText="1"/>
      <protection hidden="1"/>
    </xf>
    <xf numFmtId="0" fontId="6" fillId="9" borderId="8" xfId="0" applyFont="1" applyFill="1" applyBorder="1" applyAlignment="1" applyProtection="1">
      <alignment horizontal="left" vertical="center" wrapText="1"/>
      <protection locked="0"/>
    </xf>
    <xf numFmtId="9" fontId="6" fillId="9" borderId="4" xfId="0" applyNumberFormat="1" applyFont="1" applyFill="1" applyBorder="1" applyAlignment="1" applyProtection="1">
      <alignment horizontal="left" vertical="center" wrapText="1"/>
      <protection locked="0"/>
    </xf>
    <xf numFmtId="0" fontId="1" fillId="9" borderId="4" xfId="0" applyFont="1" applyFill="1" applyBorder="1" applyAlignment="1" applyProtection="1">
      <alignment horizontal="center" vertical="center" wrapText="1"/>
      <protection locked="0"/>
    </xf>
    <xf numFmtId="0" fontId="0" fillId="9" borderId="4" xfId="0" applyFill="1" applyBorder="1" applyAlignment="1" applyProtection="1">
      <alignment horizontal="left" vertical="center"/>
      <protection locked="0"/>
    </xf>
    <xf numFmtId="0" fontId="0" fillId="9" borderId="4" xfId="0" applyFill="1" applyBorder="1" applyAlignment="1" applyProtection="1">
      <alignment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15" fillId="2" borderId="11" xfId="0" applyFont="1" applyFill="1" applyBorder="1" applyAlignment="1" applyProtection="1">
      <alignment vertical="center"/>
      <protection locked="0"/>
    </xf>
    <xf numFmtId="49" fontId="23" fillId="3" borderId="7" xfId="0" applyNumberFormat="1" applyFont="1" applyFill="1" applyBorder="1" applyAlignment="1" applyProtection="1">
      <alignment horizontal="left" vertical="center" wrapText="1"/>
      <protection hidden="1"/>
    </xf>
    <xf numFmtId="49" fontId="5" fillId="3" borderId="8" xfId="0" applyNumberFormat="1" applyFont="1" applyFill="1" applyBorder="1" applyAlignment="1" applyProtection="1">
      <alignment horizontal="left" vertical="center" wrapText="1"/>
      <protection hidden="1"/>
    </xf>
    <xf numFmtId="49" fontId="23" fillId="3" borderId="8" xfId="0" applyNumberFormat="1" applyFont="1" applyFill="1" applyBorder="1" applyAlignment="1" applyProtection="1">
      <alignment horizontal="left" vertical="center" wrapText="1"/>
      <protection hidden="1"/>
    </xf>
    <xf numFmtId="0" fontId="0" fillId="2" borderId="12" xfId="0" applyFill="1" applyBorder="1" applyAlignment="1" applyProtection="1">
      <alignment horizontal="left" vertical="center" wrapText="1"/>
      <protection locked="0"/>
    </xf>
    <xf numFmtId="0" fontId="0" fillId="9" borderId="12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 wrapText="1"/>
      <protection locked="0"/>
    </xf>
    <xf numFmtId="0" fontId="0" fillId="3" borderId="14" xfId="0" applyFill="1" applyBorder="1" applyAlignment="1">
      <alignment wrapText="1"/>
    </xf>
    <xf numFmtId="0" fontId="0" fillId="7" borderId="15" xfId="0" applyFill="1" applyBorder="1" applyAlignment="1" applyProtection="1">
      <alignment vertical="center" wrapText="1"/>
      <protection locked="0"/>
    </xf>
    <xf numFmtId="0" fontId="0" fillId="8" borderId="15" xfId="0" applyFill="1" applyBorder="1" applyAlignment="1" applyProtection="1">
      <alignment vertical="center" wrapText="1"/>
      <protection locked="0"/>
    </xf>
    <xf numFmtId="0" fontId="0" fillId="7" borderId="15" xfId="0" applyFill="1" applyBorder="1" applyAlignment="1" applyProtection="1">
      <alignment horizontal="left" vertical="center" wrapText="1"/>
      <protection locked="0"/>
    </xf>
    <xf numFmtId="0" fontId="22" fillId="12" borderId="8" xfId="0" applyFont="1" applyFill="1" applyBorder="1" applyAlignment="1" applyProtection="1">
      <alignment vertical="center"/>
      <protection locked="0"/>
    </xf>
    <xf numFmtId="49" fontId="5" fillId="3" borderId="1" xfId="0" applyNumberFormat="1" applyFont="1" applyFill="1" applyBorder="1" applyAlignment="1" applyProtection="1">
      <alignment horizontal="center" vertical="top" wrapText="1"/>
      <protection hidden="1"/>
    </xf>
    <xf numFmtId="0" fontId="5" fillId="3" borderId="1" xfId="0" applyFont="1" applyFill="1" applyBorder="1" applyAlignment="1" applyProtection="1">
      <alignment horizontal="center" vertical="top" wrapText="1"/>
      <protection hidden="1"/>
    </xf>
    <xf numFmtId="0" fontId="21" fillId="13" borderId="4" xfId="0" applyFont="1" applyFill="1" applyBorder="1" applyAlignment="1" applyProtection="1">
      <alignment horizontal="left" vertical="center" wrapText="1"/>
      <protection locked="0"/>
    </xf>
    <xf numFmtId="16" fontId="1" fillId="2" borderId="9" xfId="0" applyNumberFormat="1" applyFont="1" applyFill="1" applyBorder="1" applyAlignment="1" applyProtection="1">
      <alignment horizontal="center" vertical="center" wrapText="1"/>
      <protection locked="0"/>
    </xf>
    <xf numFmtId="16" fontId="1" fillId="2" borderId="10" xfId="0" applyNumberFormat="1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94945"/>
      <color rgb="FFFFCC00"/>
      <color rgb="FFFF9999"/>
      <color rgb="FFCCFFCC"/>
      <color rgb="FFFFFFCC"/>
      <color rgb="FFFFFFFF"/>
      <color rgb="FF1D9B92"/>
      <color rgb="FF199F99"/>
      <color rgb="FF298F88"/>
      <color rgb="FF357A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603830</xdr:colOff>
      <xdr:row>27</xdr:row>
      <xdr:rowOff>0</xdr:rowOff>
    </xdr:from>
    <xdr:ext cx="7366689" cy="205740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B9C8985-6B50-4D41-A2B1-15F55D572BEA}"/>
            </a:ext>
          </a:extLst>
        </xdr:cNvPr>
        <xdr:cNvSpPr txBox="1"/>
      </xdr:nvSpPr>
      <xdr:spPr>
        <a:xfrm flipH="1" flipV="1">
          <a:off x="603830" y="4930140"/>
          <a:ext cx="7366689" cy="2057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GB" sz="1100"/>
        </a:p>
      </xdr:txBody>
    </xdr:sp>
    <xdr:clientData/>
  </xdr:oneCellAnchor>
  <xdr:twoCellAnchor>
    <xdr:from>
      <xdr:col>1</xdr:col>
      <xdr:colOff>137160</xdr:colOff>
      <xdr:row>27</xdr:row>
      <xdr:rowOff>15240</xdr:rowOff>
    </xdr:from>
    <xdr:to>
      <xdr:col>4</xdr:col>
      <xdr:colOff>594360</xdr:colOff>
      <xdr:row>33</xdr:row>
      <xdr:rowOff>121920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1ACBA871-6428-465C-A42E-4AF6694E36ED}"/>
            </a:ext>
          </a:extLst>
        </xdr:cNvPr>
        <xdr:cNvSpPr txBox="1"/>
      </xdr:nvSpPr>
      <xdr:spPr>
        <a:xfrm>
          <a:off x="624840" y="4945380"/>
          <a:ext cx="4107180" cy="12039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Amanda Adolph (Fungi), Alison Bosence (butterflies, flowers), Dan Bosence (flowers), Alan Cox (birds, data recording), Pauline Cox (birds), Colin Hall (trees), Philippa Hall (butterflies, moths), Claire Jackson (butterflies,</a:t>
          </a:r>
          <a:r>
            <a:rPr lang="en-GB" sz="1100" baseline="0"/>
            <a:t> birds), </a:t>
          </a:r>
          <a:r>
            <a:rPr lang="en-GB" sz="1100"/>
            <a:t>Steve Luckett (amphibians, reptiles, birds, bats), Phil Nangle (butterflies, birds, bats), Alex Potts (photography, butterflies, bees, other insects and birds)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AlanFrederick\Documents\BWRG\British%20Lepidoptera.xlsx" TargetMode="External"/><Relationship Id="rId1" Type="http://schemas.openxmlformats.org/officeDocument/2006/relationships/externalLinkPath" Target="British%20Lepidopter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hecklist"/>
    </sheetNames>
    <sheetDataSet>
      <sheetData sheetId="0">
        <row r="1">
          <cell r="A1" t="str">
            <v>Checklist of British Lepidoptera</v>
          </cell>
          <cell r="B1" t="str">
            <v>Sci Name</v>
          </cell>
          <cell r="C1"/>
          <cell r="D1" t="str">
            <v>Vernacular Name</v>
          </cell>
          <cell r="E1" t="str">
            <v>Given Name</v>
          </cell>
        </row>
        <row r="2">
          <cell r="A2">
            <v>1</v>
          </cell>
          <cell r="B2" t="str">
            <v>Micropterix tunbergella</v>
          </cell>
          <cell r="C2" t="str">
            <v>(Fabricius, 1784)</v>
          </cell>
          <cell r="E2" t="str">
            <v>Micropterix tunbergella</v>
          </cell>
        </row>
        <row r="3">
          <cell r="A3">
            <v>2</v>
          </cell>
          <cell r="B3" t="str">
            <v>Micropterix mansuetella</v>
          </cell>
          <cell r="C3" t="str">
            <v>Zeller, 1844</v>
          </cell>
          <cell r="E3" t="str">
            <v>Micropterix mansuetella</v>
          </cell>
        </row>
        <row r="4">
          <cell r="A4">
            <v>3</v>
          </cell>
          <cell r="B4" t="str">
            <v>Micropterix aureatella</v>
          </cell>
          <cell r="C4" t="str">
            <v>(Scopoli, 1763)</v>
          </cell>
          <cell r="E4" t="str">
            <v>Micropterix aureatella</v>
          </cell>
        </row>
        <row r="5">
          <cell r="A5">
            <v>4</v>
          </cell>
          <cell r="B5" t="str">
            <v>Micropterix aruncella</v>
          </cell>
          <cell r="C5" t="str">
            <v>(Scopoli, 1763)</v>
          </cell>
          <cell r="E5" t="str">
            <v>Micropterix aruncella</v>
          </cell>
        </row>
        <row r="6">
          <cell r="A6">
            <v>5</v>
          </cell>
          <cell r="B6" t="str">
            <v>Micropterix calthella</v>
          </cell>
          <cell r="C6" t="str">
            <v>(Linnaeus, 1761)</v>
          </cell>
          <cell r="E6" t="str">
            <v>Micropterix calthella</v>
          </cell>
        </row>
        <row r="7">
          <cell r="A7">
            <v>5</v>
          </cell>
          <cell r="B7" t="str">
            <v>Odonata</v>
          </cell>
          <cell r="D7" t="str">
            <v>dragonflies</v>
          </cell>
          <cell r="E7" t="str">
            <v>dragonflies</v>
          </cell>
        </row>
        <row r="8">
          <cell r="A8">
            <v>6</v>
          </cell>
          <cell r="B8" t="str">
            <v>Eriocrania subpurpurella</v>
          </cell>
          <cell r="C8" t="str">
            <v>(Haworth, 1828)</v>
          </cell>
          <cell r="E8" t="str">
            <v>Eriocrania subpurpurella</v>
          </cell>
        </row>
        <row r="9">
          <cell r="A9">
            <v>7</v>
          </cell>
          <cell r="B9" t="str">
            <v>Eriocrania chrysolepidella</v>
          </cell>
          <cell r="C9" t="str">
            <v>Zeller, 1851</v>
          </cell>
          <cell r="E9" t="str">
            <v>Eriocrania chrysolepidella</v>
          </cell>
        </row>
        <row r="10">
          <cell r="A10">
            <v>8</v>
          </cell>
          <cell r="B10" t="str">
            <v>Eriocrania unimaculella</v>
          </cell>
          <cell r="C10" t="str">
            <v>(Zetterstedt, 1839)</v>
          </cell>
          <cell r="E10" t="str">
            <v>Eriocrania unimaculella</v>
          </cell>
        </row>
        <row r="11">
          <cell r="A11">
            <v>9</v>
          </cell>
          <cell r="B11" t="str">
            <v>Eriocrania sparrmannella</v>
          </cell>
          <cell r="C11" t="str">
            <v>(Bosc, 1791)</v>
          </cell>
          <cell r="E11" t="str">
            <v>Eriocrania sparrmannella</v>
          </cell>
        </row>
        <row r="12">
          <cell r="A12">
            <v>10</v>
          </cell>
          <cell r="B12" t="str">
            <v>Eriocrania salopiella</v>
          </cell>
          <cell r="C12" t="str">
            <v>(Stainton, 1854)</v>
          </cell>
          <cell r="E12" t="str">
            <v>Eriocrania salopiella</v>
          </cell>
        </row>
        <row r="13">
          <cell r="A13">
            <v>11</v>
          </cell>
          <cell r="B13" t="str">
            <v>Eriocrania cicatricella</v>
          </cell>
          <cell r="C13" t="str">
            <v>(Zetterstedt, 1839)</v>
          </cell>
          <cell r="E13" t="str">
            <v>Eriocrania cicatricella</v>
          </cell>
        </row>
        <row r="14">
          <cell r="A14">
            <v>11</v>
          </cell>
          <cell r="B14" t="str">
            <v>Eriocrania haworthi</v>
          </cell>
          <cell r="C14" t="str">
            <v>Bradley, 1966</v>
          </cell>
          <cell r="E14" t="str">
            <v>Eriocrania haworthi</v>
          </cell>
        </row>
        <row r="15">
          <cell r="A15">
            <v>11</v>
          </cell>
          <cell r="B15" t="str">
            <v>Eriocrania purpurella</v>
          </cell>
          <cell r="C15" t="str">
            <v>(Haworth, 1828)</v>
          </cell>
          <cell r="E15" t="str">
            <v>Eriocrania purpurella</v>
          </cell>
        </row>
        <row r="16">
          <cell r="A16">
            <v>12</v>
          </cell>
          <cell r="B16" t="str">
            <v>Eriocrania sangii</v>
          </cell>
          <cell r="C16" t="str">
            <v>(Wood, 1891)</v>
          </cell>
          <cell r="E16" t="str">
            <v>Eriocrania sangii</v>
          </cell>
        </row>
        <row r="17">
          <cell r="A17">
            <v>13</v>
          </cell>
          <cell r="B17" t="str">
            <v>Eriocrania semipurpurella</v>
          </cell>
          <cell r="C17" t="str">
            <v>(Stephens, 1835)</v>
          </cell>
          <cell r="E17" t="str">
            <v>Eriocrania semipurpurella</v>
          </cell>
        </row>
        <row r="18">
          <cell r="A18">
            <v>14</v>
          </cell>
          <cell r="B18" t="str">
            <v>Hepialus humuli</v>
          </cell>
          <cell r="C18" t="str">
            <v>(Linnaeus, 1758)</v>
          </cell>
          <cell r="D18" t="str">
            <v>Ghost Moth</v>
          </cell>
          <cell r="E18" t="str">
            <v>Ghost Moth</v>
          </cell>
        </row>
        <row r="19">
          <cell r="A19">
            <v>14</v>
          </cell>
          <cell r="B19" t="str">
            <v>Hepialus humuli humuli</v>
          </cell>
          <cell r="C19" t="str">
            <v>(Linnaeus, 1758)</v>
          </cell>
          <cell r="D19" t="str">
            <v>Ghost Moth</v>
          </cell>
          <cell r="E19" t="str">
            <v>Ghost Moth</v>
          </cell>
        </row>
        <row r="20">
          <cell r="A20">
            <v>14</v>
          </cell>
          <cell r="B20" t="str">
            <v>Hepialus humuli thulensis</v>
          </cell>
          <cell r="C20" t="str">
            <v>Newman, 1865</v>
          </cell>
          <cell r="D20" t="str">
            <v>Ghost Moth</v>
          </cell>
          <cell r="E20" t="str">
            <v>Ghost Moth</v>
          </cell>
        </row>
        <row r="21">
          <cell r="A21">
            <v>15</v>
          </cell>
          <cell r="B21" t="str">
            <v>Hepialus sylvina</v>
          </cell>
          <cell r="C21" t="str">
            <v>(Linnaeus, 1761)</v>
          </cell>
          <cell r="D21" t="str">
            <v>Orange Swift</v>
          </cell>
          <cell r="E21" t="str">
            <v>Orange Swift</v>
          </cell>
        </row>
        <row r="22">
          <cell r="A22">
            <v>16</v>
          </cell>
          <cell r="B22" t="str">
            <v>Hepialus hecta</v>
          </cell>
          <cell r="C22" t="str">
            <v>(Linnaeus, 1758)</v>
          </cell>
          <cell r="D22" t="str">
            <v>Gold Swift</v>
          </cell>
          <cell r="E22" t="str">
            <v>Gold Swift</v>
          </cell>
        </row>
        <row r="23">
          <cell r="A23">
            <v>17</v>
          </cell>
          <cell r="B23" t="str">
            <v>Hepialus lupulinus</v>
          </cell>
          <cell r="C23" t="str">
            <v>(Linnaeus, 1758)</v>
          </cell>
          <cell r="D23" t="str">
            <v>Common Swift</v>
          </cell>
          <cell r="E23" t="str">
            <v>Common Swift</v>
          </cell>
        </row>
        <row r="24">
          <cell r="A24">
            <v>17</v>
          </cell>
          <cell r="B24" t="str">
            <v>Lepidoptera</v>
          </cell>
          <cell r="D24" t="str">
            <v>butterflies and moths</v>
          </cell>
          <cell r="E24" t="str">
            <v>butterflies and moths</v>
          </cell>
        </row>
        <row r="25">
          <cell r="A25">
            <v>18</v>
          </cell>
          <cell r="B25" t="str">
            <v>Hepialus fusconebulosa</v>
          </cell>
          <cell r="C25" t="str">
            <v>(DeGeer, 1778)</v>
          </cell>
          <cell r="D25" t="str">
            <v>Map-winged Swift</v>
          </cell>
          <cell r="E25" t="str">
            <v>Map-winged Swift</v>
          </cell>
        </row>
        <row r="26">
          <cell r="A26">
            <v>18</v>
          </cell>
          <cell r="B26" t="str">
            <v>Hepialus fusconebulosa f. gallicus</v>
          </cell>
          <cell r="C26" t="str">
            <v>Lederer, 1853</v>
          </cell>
          <cell r="D26" t="str">
            <v>Map-winged Swift</v>
          </cell>
          <cell r="E26" t="str">
            <v>Map-winged Swift</v>
          </cell>
        </row>
        <row r="27">
          <cell r="A27">
            <v>19</v>
          </cell>
          <cell r="B27" t="str">
            <v>Bohemannia quadrimaculella</v>
          </cell>
          <cell r="C27" t="str">
            <v>(Boheman, 1851)</v>
          </cell>
          <cell r="E27" t="str">
            <v>Bohemannia quadrimaculella</v>
          </cell>
        </row>
        <row r="28">
          <cell r="A28">
            <v>19</v>
          </cell>
          <cell r="B28" t="str">
            <v>Diptera</v>
          </cell>
          <cell r="D28" t="str">
            <v>flies</v>
          </cell>
          <cell r="E28" t="str">
            <v>flies</v>
          </cell>
        </row>
        <row r="29">
          <cell r="A29">
            <v>20</v>
          </cell>
          <cell r="B29" t="str">
            <v>Ectoedemia decentella</v>
          </cell>
          <cell r="C29" t="str">
            <v>(Herrich-Schäffer, 1855)</v>
          </cell>
          <cell r="E29" t="str">
            <v>Ectoedemia decentella</v>
          </cell>
        </row>
        <row r="30">
          <cell r="A30">
            <v>21</v>
          </cell>
          <cell r="B30" t="str">
            <v>Ectoedemia sericopeza</v>
          </cell>
          <cell r="C30" t="str">
            <v>(Zeller, 1839)</v>
          </cell>
          <cell r="E30" t="str">
            <v>Ectoedemia sericopeza</v>
          </cell>
        </row>
        <row r="31">
          <cell r="A31">
            <v>22</v>
          </cell>
          <cell r="B31" t="str">
            <v>Ectoedemia louisella</v>
          </cell>
          <cell r="C31" t="str">
            <v>(Sircom, 1849)</v>
          </cell>
          <cell r="E31" t="str">
            <v>Ectoedemia louisella</v>
          </cell>
        </row>
        <row r="32">
          <cell r="A32">
            <v>22</v>
          </cell>
          <cell r="B32" t="str">
            <v>Ectoedemia sphendamni</v>
          </cell>
          <cell r="C32" t="str">
            <v>(Hering, 1937)</v>
          </cell>
          <cell r="E32" t="str">
            <v>Ectoedemia sphendamni</v>
          </cell>
        </row>
        <row r="33">
          <cell r="A33">
            <v>23</v>
          </cell>
          <cell r="B33" t="str">
            <v>Ectoedemia argyropeza</v>
          </cell>
          <cell r="C33" t="str">
            <v>(Zeller, 1839)</v>
          </cell>
          <cell r="E33" t="str">
            <v>Ectoedemia argyropeza</v>
          </cell>
        </row>
        <row r="34">
          <cell r="A34">
            <v>24</v>
          </cell>
          <cell r="B34" t="str">
            <v>Ectoedemia turbidella</v>
          </cell>
          <cell r="C34" t="str">
            <v>(Zeller, 1848)</v>
          </cell>
          <cell r="E34" t="str">
            <v>Ectoedemia turbidella</v>
          </cell>
        </row>
        <row r="35">
          <cell r="A35">
            <v>24.1</v>
          </cell>
          <cell r="B35" t="str">
            <v>Ectoedemia hannoverella</v>
          </cell>
          <cell r="C35" t="str">
            <v>(Glitz, 1872)</v>
          </cell>
          <cell r="E35" t="str">
            <v>Ectoedemia hannoverella</v>
          </cell>
        </row>
        <row r="36">
          <cell r="A36">
            <v>25</v>
          </cell>
          <cell r="B36" t="str">
            <v>Ectoedemia intimella</v>
          </cell>
          <cell r="C36" t="str">
            <v>(Zeller, 1848)</v>
          </cell>
          <cell r="E36" t="str">
            <v>Ectoedemia intimella</v>
          </cell>
        </row>
        <row r="37">
          <cell r="A37">
            <v>26</v>
          </cell>
          <cell r="B37" t="str">
            <v>Ectoedemia agrimoniae</v>
          </cell>
          <cell r="C37" t="str">
            <v>(Frey, 1858)</v>
          </cell>
          <cell r="E37" t="str">
            <v>Ectoedemia agrimoniae</v>
          </cell>
        </row>
        <row r="38">
          <cell r="A38">
            <v>27</v>
          </cell>
          <cell r="B38" t="str">
            <v>Ectoedemia spinosella</v>
          </cell>
          <cell r="C38" t="str">
            <v>(Joannis, 1908)</v>
          </cell>
          <cell r="E38" t="str">
            <v>Ectoedemia spinosella</v>
          </cell>
        </row>
        <row r="39">
          <cell r="A39">
            <v>28</v>
          </cell>
          <cell r="B39" t="str">
            <v>Ectoedemia angulifasciella</v>
          </cell>
          <cell r="C39" t="str">
            <v>(Stainton, 1849)</v>
          </cell>
          <cell r="E39" t="str">
            <v>Ectoedemia angulifasciella</v>
          </cell>
        </row>
        <row r="40">
          <cell r="A40">
            <v>29</v>
          </cell>
          <cell r="B40" t="str">
            <v>Ectoedemia atricollis</v>
          </cell>
          <cell r="C40" t="str">
            <v>(Stainton, 1857)</v>
          </cell>
          <cell r="E40" t="str">
            <v>Ectoedemia atricollis</v>
          </cell>
        </row>
        <row r="41">
          <cell r="A41">
            <v>30</v>
          </cell>
          <cell r="B41" t="str">
            <v>Ectoedemia arcuatella</v>
          </cell>
          <cell r="C41" t="str">
            <v>(Herrich-Schäffer, 1855)</v>
          </cell>
          <cell r="E41" t="str">
            <v>Ectoedemia arcuatella</v>
          </cell>
        </row>
        <row r="42">
          <cell r="A42">
            <v>31</v>
          </cell>
          <cell r="B42" t="str">
            <v>Ectoedemia rubivora</v>
          </cell>
          <cell r="C42" t="str">
            <v>(Wocke, 1860)</v>
          </cell>
          <cell r="E42" t="str">
            <v>Ectoedemia rubivora</v>
          </cell>
        </row>
        <row r="43">
          <cell r="A43">
            <v>32</v>
          </cell>
          <cell r="B43" t="str">
            <v>Ectoedemia erythrogenella</v>
          </cell>
          <cell r="C43" t="str">
            <v>(Joannis, 1907)</v>
          </cell>
          <cell r="E43" t="str">
            <v>Ectoedemia erythrogenella</v>
          </cell>
        </row>
        <row r="44">
          <cell r="A44">
            <v>33</v>
          </cell>
          <cell r="B44" t="str">
            <v>Bohemannia auriciliella</v>
          </cell>
          <cell r="C44" t="str">
            <v>(Joannis, 1908)</v>
          </cell>
          <cell r="E44" t="str">
            <v>Bohemannia auriciliella</v>
          </cell>
        </row>
        <row r="45">
          <cell r="A45">
            <v>33</v>
          </cell>
          <cell r="B45" t="str">
            <v>Bohemannia bradfordi</v>
          </cell>
          <cell r="C45" t="str">
            <v>(Emmet, 1974)</v>
          </cell>
          <cell r="E45" t="str">
            <v>Bohemannia bradfordi</v>
          </cell>
        </row>
        <row r="46">
          <cell r="A46">
            <v>34</v>
          </cell>
          <cell r="B46" t="str">
            <v>Ectoedemia argentipedella</v>
          </cell>
          <cell r="C46" t="str">
            <v>(Zeller, 1839)</v>
          </cell>
          <cell r="E46" t="str">
            <v>Ectoedemia argentipedella</v>
          </cell>
        </row>
        <row r="47">
          <cell r="A47">
            <v>34</v>
          </cell>
          <cell r="B47" t="str">
            <v>Ectoedemia mediofasciella</v>
          </cell>
          <cell r="C47" t="str">
            <v>(Haworth, 1828)</v>
          </cell>
          <cell r="E47" t="str">
            <v>Ectoedemia mediofasciella</v>
          </cell>
        </row>
        <row r="48">
          <cell r="A48">
            <v>34</v>
          </cell>
          <cell r="B48" t="str">
            <v>Ectoedemia occultella</v>
          </cell>
          <cell r="C48" t="str">
            <v>(Linnaeus, 1767)</v>
          </cell>
          <cell r="E48" t="str">
            <v>Ectoedemia occultella</v>
          </cell>
        </row>
        <row r="49">
          <cell r="A49">
            <v>35</v>
          </cell>
          <cell r="B49" t="str">
            <v>Ectoedemia minimella</v>
          </cell>
          <cell r="C49" t="str">
            <v>(Zetterstedt, 1839)</v>
          </cell>
          <cell r="E49" t="str">
            <v>Ectoedemia minimella</v>
          </cell>
        </row>
        <row r="50">
          <cell r="A50">
            <v>35</v>
          </cell>
          <cell r="B50" t="str">
            <v>Ectoedemia woolhopiella</v>
          </cell>
          <cell r="C50" t="str">
            <v>(Stainton, 1887)</v>
          </cell>
          <cell r="E50" t="str">
            <v>Ectoedemia woolhopiella</v>
          </cell>
        </row>
        <row r="51">
          <cell r="A51">
            <v>35.1</v>
          </cell>
          <cell r="B51" t="str">
            <v>Ectoedemia caradjai</v>
          </cell>
          <cell r="C51" t="str">
            <v>(Groschke, 1944)</v>
          </cell>
          <cell r="E51" t="str">
            <v>Ectoedemia caradjai</v>
          </cell>
        </row>
        <row r="52">
          <cell r="A52">
            <v>36</v>
          </cell>
          <cell r="B52" t="str">
            <v>Ectoedemia quinquella</v>
          </cell>
          <cell r="C52" t="str">
            <v>(Bedell, 1848)</v>
          </cell>
          <cell r="E52" t="str">
            <v>Ectoedemia quinquella</v>
          </cell>
        </row>
        <row r="53">
          <cell r="A53">
            <v>36.1</v>
          </cell>
          <cell r="B53" t="str">
            <v>Ectoedemia heringella</v>
          </cell>
          <cell r="C53" t="str">
            <v>(Mariani, 1939)</v>
          </cell>
          <cell r="E53" t="str">
            <v>Ectoedemia heringella</v>
          </cell>
        </row>
        <row r="54">
          <cell r="A54">
            <v>37</v>
          </cell>
          <cell r="B54" t="str">
            <v>Ectoedemia albifasciella</v>
          </cell>
          <cell r="C54" t="str">
            <v>(Heinemann, 1871)</v>
          </cell>
          <cell r="E54" t="str">
            <v>Ectoedemia albifasciella</v>
          </cell>
        </row>
        <row r="55">
          <cell r="A55">
            <v>38</v>
          </cell>
          <cell r="B55" t="str">
            <v>Ectoedemia subbimaculella</v>
          </cell>
          <cell r="C55" t="str">
            <v>(Haworth, 1828)</v>
          </cell>
          <cell r="E55" t="str">
            <v>Ectoedemia subbimaculella</v>
          </cell>
        </row>
        <row r="56">
          <cell r="A56">
            <v>39</v>
          </cell>
          <cell r="B56" t="str">
            <v>Ectoedemia heringi</v>
          </cell>
          <cell r="C56" t="str">
            <v>(Toll, 1934)</v>
          </cell>
          <cell r="E56" t="str">
            <v>Ectoedemia heringi</v>
          </cell>
        </row>
        <row r="57">
          <cell r="A57">
            <v>40</v>
          </cell>
          <cell r="B57" t="str">
            <v>Bohemannia pulverosella</v>
          </cell>
          <cell r="C57" t="str">
            <v>(Stainton, 1849)</v>
          </cell>
          <cell r="E57" t="str">
            <v>Bohemannia pulverosella</v>
          </cell>
        </row>
        <row r="58">
          <cell r="A58">
            <v>41</v>
          </cell>
          <cell r="B58" t="str">
            <v>Ectoedemia atrifrontella</v>
          </cell>
          <cell r="C58" t="str">
            <v>(Stainton, 1851)</v>
          </cell>
          <cell r="E58" t="str">
            <v>Ectoedemia atrifrontella</v>
          </cell>
        </row>
        <row r="59">
          <cell r="A59">
            <v>41.1</v>
          </cell>
          <cell r="B59" t="str">
            <v>Ectoedemia amani</v>
          </cell>
          <cell r="C59" t="str">
            <v>Svensson, 1966</v>
          </cell>
          <cell r="E59" t="str">
            <v>Ectoedemia amani</v>
          </cell>
        </row>
        <row r="60">
          <cell r="A60">
            <v>42</v>
          </cell>
          <cell r="B60" t="str">
            <v>Ectoedemia septembrella</v>
          </cell>
          <cell r="C60" t="str">
            <v>(Stainton, 1849)</v>
          </cell>
          <cell r="E60" t="str">
            <v>Ectoedemia septembrella</v>
          </cell>
        </row>
        <row r="61">
          <cell r="A61">
            <v>43</v>
          </cell>
          <cell r="B61" t="str">
            <v>Ectoedemia weaveri</v>
          </cell>
          <cell r="C61" t="str">
            <v>(Stainton, 1855)</v>
          </cell>
          <cell r="E61" t="str">
            <v>Ectoedemia weaveri</v>
          </cell>
        </row>
        <row r="62">
          <cell r="A62">
            <v>44</v>
          </cell>
          <cell r="B62" t="str">
            <v>Trifurcula headleyella</v>
          </cell>
          <cell r="C62" t="str">
            <v>(Stainton, 1854)</v>
          </cell>
          <cell r="E62" t="str">
            <v>Trifurcula headleyella</v>
          </cell>
        </row>
        <row r="63">
          <cell r="A63">
            <v>45</v>
          </cell>
          <cell r="B63" t="str">
            <v>Trifurcula griseella</v>
          </cell>
          <cell r="C63" t="str">
            <v>Wolff, 1957</v>
          </cell>
          <cell r="E63" t="str">
            <v>Trifurcula griseella</v>
          </cell>
        </row>
        <row r="64">
          <cell r="A64">
            <v>45</v>
          </cell>
          <cell r="B64" t="str">
            <v>Trifurcula subnitidella</v>
          </cell>
          <cell r="C64" t="str">
            <v>(Duponchel, 1843)</v>
          </cell>
          <cell r="E64" t="str">
            <v>Trifurcula subnitidella</v>
          </cell>
        </row>
        <row r="65">
          <cell r="A65">
            <v>46</v>
          </cell>
          <cell r="B65" t="str">
            <v>Trifurcula immundella</v>
          </cell>
          <cell r="C65" t="str">
            <v>(Zeller, 1839)</v>
          </cell>
          <cell r="E65" t="str">
            <v>Trifurcula immundella</v>
          </cell>
        </row>
        <row r="66">
          <cell r="A66">
            <v>46</v>
          </cell>
          <cell r="B66" t="str">
            <v>Syrphidae</v>
          </cell>
          <cell r="D66" t="str">
            <v>hoverflies</v>
          </cell>
          <cell r="E66" t="str">
            <v>hoverflies</v>
          </cell>
        </row>
        <row r="67">
          <cell r="A67">
            <v>46.1</v>
          </cell>
          <cell r="B67" t="str">
            <v>Trifurcula maxima</v>
          </cell>
          <cell r="C67" t="str">
            <v>Klimesch, 1953</v>
          </cell>
          <cell r="E67" t="str">
            <v>Trifurcula maxima</v>
          </cell>
        </row>
        <row r="68">
          <cell r="A68">
            <v>46.1</v>
          </cell>
          <cell r="B68" t="str">
            <v>Trifurcula squamatella</v>
          </cell>
          <cell r="C68" t="str">
            <v>Stainton, 1849</v>
          </cell>
          <cell r="E68" t="str">
            <v>Trifurcula squamatella</v>
          </cell>
        </row>
        <row r="69">
          <cell r="A69">
            <v>47</v>
          </cell>
          <cell r="B69" t="str">
            <v>Trifurcula beirnei</v>
          </cell>
          <cell r="C69" t="str">
            <v>Puplesis, 1984</v>
          </cell>
          <cell r="E69" t="str">
            <v>Trifurcula beirnei</v>
          </cell>
        </row>
        <row r="70">
          <cell r="A70">
            <v>48</v>
          </cell>
          <cell r="B70" t="str">
            <v>Trifurcula cryptella</v>
          </cell>
          <cell r="C70" t="str">
            <v>(Stainton, 1856)</v>
          </cell>
          <cell r="E70" t="str">
            <v>Trifurcula cryptella</v>
          </cell>
        </row>
        <row r="71">
          <cell r="A71">
            <v>49</v>
          </cell>
          <cell r="B71" t="str">
            <v>Trifurcula eurema</v>
          </cell>
          <cell r="C71" t="str">
            <v>(Tutt, 1899)</v>
          </cell>
          <cell r="E71" t="str">
            <v>Trifurcula eurema</v>
          </cell>
        </row>
        <row r="72">
          <cell r="A72">
            <v>50</v>
          </cell>
          <cell r="B72" t="str">
            <v>Stigmella aurella</v>
          </cell>
          <cell r="C72" t="str">
            <v>(Fabricius, 1775)</v>
          </cell>
          <cell r="E72" t="str">
            <v>Stigmella aurella</v>
          </cell>
        </row>
        <row r="73">
          <cell r="A73">
            <v>50</v>
          </cell>
          <cell r="B73" t="str">
            <v>Stigmella aurella f. gei</v>
          </cell>
          <cell r="C73" t="str">
            <v>Wocke, 1871</v>
          </cell>
          <cell r="E73" t="str">
            <v>Stigmella aurella f. gei</v>
          </cell>
        </row>
        <row r="74">
          <cell r="A74">
            <v>50</v>
          </cell>
          <cell r="B74" t="str">
            <v>Stigmella fragariella</v>
          </cell>
          <cell r="C74" t="str">
            <v>(Heinemann, 1862)</v>
          </cell>
          <cell r="E74" t="str">
            <v>Stigmella fragariella</v>
          </cell>
        </row>
        <row r="75">
          <cell r="A75">
            <v>51</v>
          </cell>
          <cell r="B75" t="str">
            <v>Stigmella aurella f. nitens</v>
          </cell>
          <cell r="C75" t="str">
            <v>Fologne, 1862</v>
          </cell>
          <cell r="E75" t="str">
            <v>Stigmella aurella f. nitens</v>
          </cell>
        </row>
        <row r="76">
          <cell r="A76">
            <v>52</v>
          </cell>
          <cell r="B76" t="str">
            <v>Stigmella splendidissimella f. dulcella</v>
          </cell>
          <cell r="C76" t="str">
            <v>Heinemann, 1862</v>
          </cell>
          <cell r="E76" t="str">
            <v>Stigmella splendidissimella f. dulcella</v>
          </cell>
        </row>
        <row r="77">
          <cell r="A77">
            <v>53</v>
          </cell>
          <cell r="B77" t="str">
            <v>Stigmella splendidissimella</v>
          </cell>
          <cell r="C77" t="str">
            <v>(Herrich-Schäffer, 1855)</v>
          </cell>
          <cell r="E77" t="str">
            <v>Stigmella splendidissimella</v>
          </cell>
        </row>
        <row r="78">
          <cell r="A78">
            <v>54</v>
          </cell>
          <cell r="B78" t="str">
            <v>Stigmella auromarginella</v>
          </cell>
          <cell r="C78" t="str">
            <v>Richardson, 1890</v>
          </cell>
          <cell r="E78" t="str">
            <v>Stigmella auromarginella</v>
          </cell>
        </row>
        <row r="79">
          <cell r="A79">
            <v>54.1</v>
          </cell>
          <cell r="B79" t="str">
            <v>Stigmella pretiosa</v>
          </cell>
          <cell r="C79" t="str">
            <v>(Heinemann, 1862)</v>
          </cell>
          <cell r="E79" t="str">
            <v>Stigmella pretiosa</v>
          </cell>
        </row>
        <row r="80">
          <cell r="A80">
            <v>55</v>
          </cell>
          <cell r="B80" t="str">
            <v>Stigmella aeneofasciella</v>
          </cell>
          <cell r="C80" t="str">
            <v>(Herrich-Schäffer, 1855)</v>
          </cell>
          <cell r="E80" t="str">
            <v>Stigmella aeneofasciella</v>
          </cell>
        </row>
        <row r="81">
          <cell r="A81">
            <v>56</v>
          </cell>
          <cell r="B81" t="str">
            <v>Stigmella dryadella</v>
          </cell>
          <cell r="C81" t="str">
            <v>(Hofmann, 1868)</v>
          </cell>
          <cell r="E81" t="str">
            <v>Stigmella dryadella</v>
          </cell>
        </row>
        <row r="82">
          <cell r="A82">
            <v>57</v>
          </cell>
          <cell r="B82" t="str">
            <v>Stigmella filipendulae</v>
          </cell>
          <cell r="C82" t="str">
            <v>(Wocke, 1871)</v>
          </cell>
          <cell r="E82" t="str">
            <v>Stigmella filipendulae</v>
          </cell>
        </row>
        <row r="83">
          <cell r="A83">
            <v>58</v>
          </cell>
          <cell r="B83" t="str">
            <v>Stigmella ulmariae</v>
          </cell>
          <cell r="C83" t="str">
            <v>(Wocke, 1879)</v>
          </cell>
          <cell r="E83" t="str">
            <v>Stigmella ulmariae</v>
          </cell>
        </row>
        <row r="84">
          <cell r="A84">
            <v>59</v>
          </cell>
          <cell r="B84" t="str">
            <v>Stigmella poterii</v>
          </cell>
          <cell r="C84" t="str">
            <v>(Stainton, 1857)</v>
          </cell>
          <cell r="E84" t="str">
            <v>Stigmella poterii</v>
          </cell>
        </row>
        <row r="85">
          <cell r="A85">
            <v>60</v>
          </cell>
          <cell r="B85" t="str">
            <v>Stigmella poterii f. tengstroemi</v>
          </cell>
          <cell r="C85" t="str">
            <v>Nolcken, 1871</v>
          </cell>
          <cell r="E85" t="str">
            <v>Stigmella poterii f. tengstroemi</v>
          </cell>
        </row>
        <row r="86">
          <cell r="A86">
            <v>61</v>
          </cell>
          <cell r="B86" t="str">
            <v>Stigmella poterii f. serella</v>
          </cell>
          <cell r="C86" t="str">
            <v>Stainton, 1866</v>
          </cell>
          <cell r="E86" t="str">
            <v>Stigmella poterii f. serella</v>
          </cell>
        </row>
        <row r="87">
          <cell r="A87">
            <v>62</v>
          </cell>
          <cell r="B87" t="str">
            <v>Stigmella tormentillella</v>
          </cell>
          <cell r="C87" t="str">
            <v>auctotum</v>
          </cell>
          <cell r="E87" t="str">
            <v>Stigmella tormentillella</v>
          </cell>
        </row>
        <row r="88">
          <cell r="A88">
            <v>63</v>
          </cell>
          <cell r="B88" t="str">
            <v>Stigmella lemniscella</v>
          </cell>
          <cell r="C88" t="str">
            <v>(Zeller, 1839)</v>
          </cell>
          <cell r="E88" t="str">
            <v>Stigmella lemniscella</v>
          </cell>
        </row>
        <row r="89">
          <cell r="A89">
            <v>63</v>
          </cell>
          <cell r="B89" t="str">
            <v>Stigmella marginicolella</v>
          </cell>
          <cell r="C89" t="str">
            <v>(Stainton, 1853)</v>
          </cell>
          <cell r="E89" t="str">
            <v>Stigmella marginicolella</v>
          </cell>
        </row>
        <row r="90">
          <cell r="A90">
            <v>64</v>
          </cell>
          <cell r="B90" t="str">
            <v>Stigmella continuella</v>
          </cell>
          <cell r="C90" t="str">
            <v>(Stainton, 1856)</v>
          </cell>
          <cell r="E90" t="str">
            <v>Stigmella continuella</v>
          </cell>
        </row>
        <row r="91">
          <cell r="A91">
            <v>65</v>
          </cell>
          <cell r="B91" t="str">
            <v>Stigmella speciosa</v>
          </cell>
          <cell r="C91" t="str">
            <v>(Frey, 1858)</v>
          </cell>
          <cell r="E91" t="str">
            <v>Stigmella speciosa</v>
          </cell>
        </row>
        <row r="92">
          <cell r="A92">
            <v>66</v>
          </cell>
          <cell r="B92" t="str">
            <v>Stigmella sorbi</v>
          </cell>
          <cell r="C92" t="str">
            <v>(Stainton, 1861)</v>
          </cell>
          <cell r="E92" t="str">
            <v>Stigmella sorbi</v>
          </cell>
        </row>
        <row r="93">
          <cell r="A93">
            <v>67</v>
          </cell>
          <cell r="B93" t="str">
            <v>Stigmella plagicolella</v>
          </cell>
          <cell r="C93" t="str">
            <v>(Stainton, 1854)</v>
          </cell>
          <cell r="E93" t="str">
            <v>Stigmella plagicolella</v>
          </cell>
        </row>
        <row r="94">
          <cell r="A94">
            <v>68</v>
          </cell>
          <cell r="B94" t="str">
            <v>Stigmella salicis</v>
          </cell>
          <cell r="C94" t="str">
            <v>(Stainton, 1854)</v>
          </cell>
          <cell r="E94" t="str">
            <v>Stigmella salicis</v>
          </cell>
        </row>
        <row r="95">
          <cell r="A95">
            <v>69</v>
          </cell>
          <cell r="B95" t="str">
            <v>Stigmella auritella</v>
          </cell>
          <cell r="C95" t="str">
            <v>(Skala, 1939)</v>
          </cell>
          <cell r="E95" t="str">
            <v>Stigmella auritella</v>
          </cell>
        </row>
        <row r="96">
          <cell r="A96">
            <v>70</v>
          </cell>
          <cell r="B96" t="str">
            <v>Stigmella obliquella</v>
          </cell>
          <cell r="C96" t="str">
            <v>(Heinemann, 1862)</v>
          </cell>
          <cell r="E96" t="str">
            <v>Stigmella obliquella</v>
          </cell>
        </row>
        <row r="97">
          <cell r="A97">
            <v>71</v>
          </cell>
          <cell r="B97" t="str">
            <v>Stigmella repentiella</v>
          </cell>
          <cell r="C97" t="str">
            <v>(Wolff, 1955)</v>
          </cell>
          <cell r="E97" t="str">
            <v>Stigmella repentiella</v>
          </cell>
        </row>
        <row r="98">
          <cell r="A98">
            <v>71</v>
          </cell>
          <cell r="B98" t="str">
            <v>Stigmella zelleriella</v>
          </cell>
          <cell r="C98" t="str">
            <v>(Snellen, 1875)</v>
          </cell>
          <cell r="E98" t="str">
            <v>Stigmella zelleriella</v>
          </cell>
        </row>
        <row r="99">
          <cell r="A99">
            <v>72</v>
          </cell>
          <cell r="B99" t="str">
            <v>Stigmella myrtillella</v>
          </cell>
          <cell r="C99" t="str">
            <v>(Stainton, 1857)</v>
          </cell>
          <cell r="E99" t="str">
            <v>Stigmella myrtillella</v>
          </cell>
        </row>
        <row r="100">
          <cell r="A100">
            <v>73</v>
          </cell>
          <cell r="B100" t="str">
            <v>Stigmella trimaculella</v>
          </cell>
          <cell r="C100" t="str">
            <v>(Haworth, 1828)</v>
          </cell>
          <cell r="E100" t="str">
            <v>Stigmella trimaculella</v>
          </cell>
        </row>
        <row r="101">
          <cell r="A101">
            <v>74</v>
          </cell>
          <cell r="B101" t="str">
            <v>Stigmella assimilella</v>
          </cell>
          <cell r="C101" t="str">
            <v>(Zeller, 1848)</v>
          </cell>
          <cell r="E101" t="str">
            <v>Stigmella assimilella</v>
          </cell>
        </row>
        <row r="102">
          <cell r="A102">
            <v>75</v>
          </cell>
          <cell r="B102" t="str">
            <v>Stigmella floslactella</v>
          </cell>
          <cell r="C102" t="str">
            <v>(Haworth, 1828)</v>
          </cell>
          <cell r="E102" t="str">
            <v>Stigmella floslactella</v>
          </cell>
        </row>
        <row r="103">
          <cell r="A103">
            <v>76</v>
          </cell>
          <cell r="B103" t="str">
            <v>Stigmella carpinella</v>
          </cell>
          <cell r="C103" t="str">
            <v>(Heinemann, 1862)</v>
          </cell>
          <cell r="E103" t="str">
            <v>Stigmella carpinella</v>
          </cell>
        </row>
        <row r="104">
          <cell r="A104">
            <v>77</v>
          </cell>
          <cell r="B104" t="str">
            <v>Stigmella tityrella</v>
          </cell>
          <cell r="C104" t="str">
            <v>(Stainton, 1854)</v>
          </cell>
          <cell r="E104" t="str">
            <v>Stigmella tityrella</v>
          </cell>
        </row>
        <row r="105">
          <cell r="A105">
            <v>78</v>
          </cell>
          <cell r="B105" t="str">
            <v>Stigmella incognitella</v>
          </cell>
          <cell r="C105" t="str">
            <v>(Herrich-Schäffer, 1855)</v>
          </cell>
          <cell r="E105" t="str">
            <v>Stigmella incognitella</v>
          </cell>
        </row>
        <row r="106">
          <cell r="A106">
            <v>78</v>
          </cell>
          <cell r="B106" t="str">
            <v>Stigmella pomella</v>
          </cell>
          <cell r="C106" t="str">
            <v>(Vaughan, 1858)</v>
          </cell>
          <cell r="E106" t="str">
            <v>Stigmella pomella</v>
          </cell>
        </row>
        <row r="107">
          <cell r="A107">
            <v>79</v>
          </cell>
          <cell r="B107" t="str">
            <v>Stigmella perpygmaeella</v>
          </cell>
          <cell r="C107" t="str">
            <v>(Doubleday, 1859)</v>
          </cell>
          <cell r="E107" t="str">
            <v>Stigmella perpygmaeella</v>
          </cell>
        </row>
        <row r="108">
          <cell r="A108">
            <v>79</v>
          </cell>
          <cell r="B108" t="str">
            <v>Stigmella pygmaeella</v>
          </cell>
          <cell r="C108" t="str">
            <v>(Haworth, 1828)</v>
          </cell>
          <cell r="E108" t="str">
            <v>Stigmella pygmaeella</v>
          </cell>
        </row>
        <row r="109">
          <cell r="A109">
            <v>80</v>
          </cell>
          <cell r="B109" t="str">
            <v>Stigmella ulmivora</v>
          </cell>
          <cell r="C109" t="str">
            <v>(Fologne, 1860)</v>
          </cell>
          <cell r="E109" t="str">
            <v>Stigmella ulmivora</v>
          </cell>
        </row>
        <row r="110">
          <cell r="A110">
            <v>81</v>
          </cell>
          <cell r="B110" t="str">
            <v>Stigmella hemargyrella</v>
          </cell>
          <cell r="C110" t="str">
            <v>(Kollar, 1832)</v>
          </cell>
          <cell r="E110" t="str">
            <v>Stigmella hemargyrella</v>
          </cell>
        </row>
        <row r="111">
          <cell r="A111">
            <v>82</v>
          </cell>
          <cell r="B111" t="str">
            <v>Stigmella paradoxa</v>
          </cell>
          <cell r="C111" t="str">
            <v>(Frey, 1858)</v>
          </cell>
          <cell r="E111" t="str">
            <v>Stigmella paradoxa</v>
          </cell>
        </row>
        <row r="112">
          <cell r="A112">
            <v>83</v>
          </cell>
          <cell r="B112" t="str">
            <v>Stigmella atricapitella</v>
          </cell>
          <cell r="C112" t="str">
            <v>(Haworth, 1828)</v>
          </cell>
          <cell r="E112" t="str">
            <v>Stigmella atricapitella</v>
          </cell>
        </row>
        <row r="113">
          <cell r="A113">
            <v>84</v>
          </cell>
          <cell r="B113" t="str">
            <v>Stigmella ruficapitella</v>
          </cell>
          <cell r="C113" t="str">
            <v>(Haworth, 1828)</v>
          </cell>
          <cell r="E113" t="str">
            <v>Stigmella ruficapitella</v>
          </cell>
        </row>
        <row r="114">
          <cell r="A114">
            <v>85</v>
          </cell>
          <cell r="B114" t="str">
            <v>Stigmella suberivora</v>
          </cell>
          <cell r="C114" t="str">
            <v>(Stainton, 1869)</v>
          </cell>
          <cell r="E114" t="str">
            <v>Stigmella suberivora</v>
          </cell>
        </row>
        <row r="115">
          <cell r="A115">
            <v>86</v>
          </cell>
          <cell r="B115" t="str">
            <v>Stigmella roborella</v>
          </cell>
          <cell r="C115" t="str">
            <v>(Johansson, 1971)</v>
          </cell>
          <cell r="E115" t="str">
            <v>Stigmella roborella</v>
          </cell>
        </row>
        <row r="116">
          <cell r="A116">
            <v>87</v>
          </cell>
          <cell r="B116" t="str">
            <v>Stigmella svenssoni</v>
          </cell>
          <cell r="C116" t="str">
            <v>(Johansson, 1971)</v>
          </cell>
          <cell r="E116" t="str">
            <v>Stigmella svenssoni</v>
          </cell>
        </row>
        <row r="117">
          <cell r="A117">
            <v>88</v>
          </cell>
          <cell r="B117" t="str">
            <v>Stigmella samiatella</v>
          </cell>
          <cell r="C117" t="str">
            <v>(Zeller, 1839)</v>
          </cell>
          <cell r="E117" t="str">
            <v>Stigmella samiatella</v>
          </cell>
        </row>
        <row r="118">
          <cell r="A118">
            <v>89</v>
          </cell>
          <cell r="B118" t="str">
            <v>Stigmella basiguttella</v>
          </cell>
          <cell r="C118" t="str">
            <v>(Heinemann, 1862)</v>
          </cell>
          <cell r="E118" t="str">
            <v>Stigmella basiguttella</v>
          </cell>
        </row>
        <row r="119">
          <cell r="A119">
            <v>90</v>
          </cell>
          <cell r="B119" t="str">
            <v>Stigmella tiliae</v>
          </cell>
          <cell r="C119" t="str">
            <v>(Frey, 1856)</v>
          </cell>
          <cell r="E119" t="str">
            <v>Stigmella tiliae</v>
          </cell>
        </row>
        <row r="120">
          <cell r="A120">
            <v>91</v>
          </cell>
          <cell r="B120" t="str">
            <v>Stigmella minusculella</v>
          </cell>
          <cell r="C120" t="str">
            <v>(Herrich-Schäffer, 1855)</v>
          </cell>
          <cell r="E120" t="str">
            <v>Stigmella minusculella</v>
          </cell>
        </row>
        <row r="121">
          <cell r="A121">
            <v>92</v>
          </cell>
          <cell r="B121" t="str">
            <v>Stigmella anomalella</v>
          </cell>
          <cell r="C121" t="str">
            <v>(Goeze, 1783)</v>
          </cell>
          <cell r="D121" t="str">
            <v>Rose Leaf Miner</v>
          </cell>
          <cell r="E121" t="str">
            <v>Rose Leaf Miner</v>
          </cell>
        </row>
        <row r="122">
          <cell r="A122">
            <v>93</v>
          </cell>
          <cell r="B122" t="str">
            <v>Stigmella centifoliella</v>
          </cell>
          <cell r="C122" t="str">
            <v>(Zeller, 1848)</v>
          </cell>
          <cell r="E122" t="str">
            <v>Stigmella centifoliella</v>
          </cell>
        </row>
        <row r="123">
          <cell r="A123">
            <v>94</v>
          </cell>
          <cell r="B123" t="str">
            <v>Stigmella spinosissimae</v>
          </cell>
          <cell r="C123" t="str">
            <v>(Waters, 1928)</v>
          </cell>
          <cell r="E123" t="str">
            <v>Stigmella spinosissimae</v>
          </cell>
        </row>
        <row r="124">
          <cell r="A124">
            <v>95</v>
          </cell>
          <cell r="B124" t="str">
            <v>Stigmella viscerella</v>
          </cell>
          <cell r="C124" t="str">
            <v>(Stainton, 1853)</v>
          </cell>
          <cell r="E124" t="str">
            <v>Stigmella viscerella</v>
          </cell>
        </row>
        <row r="125">
          <cell r="A125">
            <v>96</v>
          </cell>
          <cell r="B125" t="str">
            <v>Stigmella ulmiphaga</v>
          </cell>
          <cell r="C125" t="str">
            <v>Preissecker, 1942</v>
          </cell>
          <cell r="E125" t="str">
            <v>Stigmella ulmiphaga</v>
          </cell>
        </row>
        <row r="126">
          <cell r="A126">
            <v>97</v>
          </cell>
          <cell r="B126" t="str">
            <v>Stigmella malella</v>
          </cell>
          <cell r="C126" t="str">
            <v>(Stainton, 1854)</v>
          </cell>
          <cell r="D126" t="str">
            <v>Apple Pygmy</v>
          </cell>
          <cell r="E126" t="str">
            <v>Apple Pygmy</v>
          </cell>
        </row>
        <row r="127">
          <cell r="A127">
            <v>98</v>
          </cell>
          <cell r="B127" t="str">
            <v>Stigmella catharticella</v>
          </cell>
          <cell r="C127" t="str">
            <v>(Stainton, 1853)</v>
          </cell>
          <cell r="E127" t="str">
            <v>Stigmella catharticella</v>
          </cell>
        </row>
        <row r="128">
          <cell r="A128">
            <v>99</v>
          </cell>
          <cell r="B128" t="str">
            <v>Stigmella hybnerella</v>
          </cell>
          <cell r="C128" t="str">
            <v>(Hübner, 1796)</v>
          </cell>
          <cell r="E128" t="str">
            <v>Stigmella hybnerella</v>
          </cell>
        </row>
        <row r="129">
          <cell r="A129">
            <v>99</v>
          </cell>
          <cell r="B129" t="str">
            <v>Stigmella ignobilella</v>
          </cell>
          <cell r="C129" t="str">
            <v>(Stainton, 1949)</v>
          </cell>
          <cell r="E129" t="str">
            <v>Stigmella ignobilella</v>
          </cell>
        </row>
        <row r="130">
          <cell r="A130">
            <v>99.1</v>
          </cell>
          <cell r="B130" t="str">
            <v>Stigmella mespilicola</v>
          </cell>
          <cell r="C130" t="str">
            <v>(Frey, 1856)</v>
          </cell>
          <cell r="E130" t="str">
            <v>Stigmella mespilicola</v>
          </cell>
        </row>
        <row r="131">
          <cell r="A131">
            <v>100</v>
          </cell>
          <cell r="B131" t="str">
            <v>Stigmella oxyacanthella</v>
          </cell>
          <cell r="C131" t="str">
            <v>(Stainton, 1854)</v>
          </cell>
          <cell r="E131" t="str">
            <v>Stigmella oxyacanthella</v>
          </cell>
        </row>
        <row r="132">
          <cell r="A132">
            <v>101</v>
          </cell>
          <cell r="B132" t="str">
            <v>Stigmella pyri</v>
          </cell>
          <cell r="C132" t="str">
            <v>(Glitz, 1865)</v>
          </cell>
          <cell r="E132" t="str">
            <v>Stigmella pyri</v>
          </cell>
        </row>
        <row r="133">
          <cell r="A133">
            <v>102</v>
          </cell>
          <cell r="B133" t="str">
            <v>Stigmella aceris</v>
          </cell>
          <cell r="C133" t="str">
            <v>(Frey, 1857)</v>
          </cell>
          <cell r="E133" t="str">
            <v>Stigmella aceris</v>
          </cell>
        </row>
        <row r="134">
          <cell r="A134">
            <v>103</v>
          </cell>
          <cell r="B134" t="str">
            <v>Stigmella aucupariae</v>
          </cell>
          <cell r="C134" t="str">
            <v>(Frey, 1857)</v>
          </cell>
          <cell r="E134" t="str">
            <v>Stigmella aucupariae</v>
          </cell>
        </row>
        <row r="135">
          <cell r="A135">
            <v>103</v>
          </cell>
          <cell r="B135" t="str">
            <v>Stigmella nylandriella</v>
          </cell>
          <cell r="C135" t="str">
            <v>(Tengsdtröm, 1848)</v>
          </cell>
          <cell r="E135" t="str">
            <v>Stigmella nylandriella</v>
          </cell>
        </row>
        <row r="136">
          <cell r="A136">
            <v>104</v>
          </cell>
          <cell r="B136" t="str">
            <v>Stigmella magdalenae</v>
          </cell>
          <cell r="C136" t="str">
            <v>(Klimesch, 1950)</v>
          </cell>
          <cell r="E136" t="str">
            <v>Stigmella magdalenae</v>
          </cell>
        </row>
        <row r="137">
          <cell r="A137">
            <v>105</v>
          </cell>
          <cell r="B137" t="str">
            <v>Stigmella desperatella</v>
          </cell>
          <cell r="C137" t="str">
            <v>(Frey, 1856)</v>
          </cell>
          <cell r="E137" t="str">
            <v>Stigmella desperatella</v>
          </cell>
        </row>
        <row r="138">
          <cell r="A138">
            <v>106</v>
          </cell>
          <cell r="B138" t="str">
            <v>Stigmella torminalis</v>
          </cell>
          <cell r="C138" t="str">
            <v>(Wood, 1890)</v>
          </cell>
          <cell r="E138" t="str">
            <v>Stigmella torminalis</v>
          </cell>
        </row>
        <row r="139">
          <cell r="A139">
            <v>107</v>
          </cell>
          <cell r="B139" t="str">
            <v>Stigmella regiella</v>
          </cell>
          <cell r="C139" t="str">
            <v>(Herrich-Schäffer, 1855)</v>
          </cell>
          <cell r="E139" t="str">
            <v>Stigmella regiella</v>
          </cell>
        </row>
        <row r="140">
          <cell r="A140">
            <v>108</v>
          </cell>
          <cell r="B140" t="str">
            <v>Stigmella crataegella</v>
          </cell>
          <cell r="C140" t="str">
            <v>(Klimesch, 1936)</v>
          </cell>
          <cell r="E140" t="str">
            <v>Stigmella crataegella</v>
          </cell>
        </row>
        <row r="141">
          <cell r="A141">
            <v>109</v>
          </cell>
          <cell r="B141" t="str">
            <v>Stigmella prunetorum</v>
          </cell>
          <cell r="C141" t="str">
            <v>(Stainton, 1855)</v>
          </cell>
          <cell r="E141" t="str">
            <v>Stigmella prunetorum</v>
          </cell>
        </row>
        <row r="142">
          <cell r="A142">
            <v>110</v>
          </cell>
          <cell r="B142" t="str">
            <v>Stigmella betulicola</v>
          </cell>
          <cell r="C142" t="str">
            <v>(Stainton, 1856)</v>
          </cell>
          <cell r="E142" t="str">
            <v>Stigmella betulicola</v>
          </cell>
        </row>
        <row r="143">
          <cell r="A143">
            <v>110</v>
          </cell>
          <cell r="B143" t="str">
            <v>Stigmella betulicola f. nanivora</v>
          </cell>
          <cell r="C143" t="str">
            <v>Petersen, 1930</v>
          </cell>
          <cell r="E143" t="str">
            <v>Stigmella betulicola f. nanivora</v>
          </cell>
        </row>
        <row r="144">
          <cell r="A144">
            <v>111</v>
          </cell>
          <cell r="B144" t="str">
            <v>Stigmella microtheriella</v>
          </cell>
          <cell r="C144" t="str">
            <v>(Stainton, 1854)</v>
          </cell>
          <cell r="E144" t="str">
            <v>Stigmella microtheriella</v>
          </cell>
        </row>
        <row r="145">
          <cell r="A145">
            <v>112</v>
          </cell>
          <cell r="B145" t="str">
            <v>Stigmella luteella</v>
          </cell>
          <cell r="C145" t="str">
            <v>(Stainton, 1857)</v>
          </cell>
          <cell r="E145" t="str">
            <v>Stigmella luteella</v>
          </cell>
        </row>
        <row r="146">
          <cell r="A146">
            <v>113</v>
          </cell>
          <cell r="B146" t="str">
            <v>Stigmella sakhalinella</v>
          </cell>
          <cell r="C146" t="str">
            <v>Puplesis, 1984</v>
          </cell>
          <cell r="E146" t="str">
            <v>Stigmella sakhalinella</v>
          </cell>
        </row>
        <row r="147">
          <cell r="A147">
            <v>114</v>
          </cell>
          <cell r="B147" t="str">
            <v>Stigmella distinguenda</v>
          </cell>
          <cell r="C147" t="str">
            <v>(Heinemann, 1862)</v>
          </cell>
          <cell r="E147" t="str">
            <v>Stigmella distinguenda</v>
          </cell>
        </row>
        <row r="148">
          <cell r="A148">
            <v>114</v>
          </cell>
          <cell r="B148" t="str">
            <v>Stigmella glutinosae</v>
          </cell>
          <cell r="C148" t="str">
            <v>(Stainton, 1858)</v>
          </cell>
          <cell r="E148" t="str">
            <v>Stigmella glutinosae</v>
          </cell>
        </row>
        <row r="149">
          <cell r="A149">
            <v>115</v>
          </cell>
          <cell r="B149" t="str">
            <v>Stigmella alnetella</v>
          </cell>
          <cell r="C149" t="str">
            <v>(Stainton, 1856)</v>
          </cell>
          <cell r="E149" t="str">
            <v>Stigmella alnetella</v>
          </cell>
        </row>
        <row r="150">
          <cell r="A150">
            <v>116</v>
          </cell>
          <cell r="B150" t="str">
            <v>Stigmella lapponica</v>
          </cell>
          <cell r="C150" t="str">
            <v>(Wocke, 1862)</v>
          </cell>
          <cell r="E150" t="str">
            <v>Stigmella lapponica</v>
          </cell>
        </row>
        <row r="151">
          <cell r="A151">
            <v>117</v>
          </cell>
          <cell r="B151" t="str">
            <v>Stigmella confusella</v>
          </cell>
          <cell r="C151" t="str">
            <v>(Wood, 1894)</v>
          </cell>
          <cell r="E151" t="str">
            <v>Stigmella confusella</v>
          </cell>
        </row>
        <row r="152">
          <cell r="A152">
            <v>118</v>
          </cell>
          <cell r="B152" t="str">
            <v>Enteucha acetosae</v>
          </cell>
          <cell r="C152" t="str">
            <v>(Stainton, 1854)</v>
          </cell>
          <cell r="E152" t="str">
            <v>Enteucha acetosae</v>
          </cell>
        </row>
        <row r="153">
          <cell r="A153">
            <v>119</v>
          </cell>
          <cell r="B153" t="str">
            <v>Opostega salaciella</v>
          </cell>
          <cell r="C153" t="str">
            <v>(Treitschke, 1833)</v>
          </cell>
          <cell r="E153" t="str">
            <v>Opostega salaciella</v>
          </cell>
        </row>
        <row r="154">
          <cell r="A154">
            <v>120</v>
          </cell>
          <cell r="B154" t="str">
            <v>Pseudopostega auritella</v>
          </cell>
          <cell r="C154" t="str">
            <v>(Hübner, 1813)</v>
          </cell>
          <cell r="E154" t="str">
            <v>Pseudopostega auritella</v>
          </cell>
        </row>
        <row r="155">
          <cell r="A155">
            <v>121</v>
          </cell>
          <cell r="B155" t="str">
            <v>Pseudopostega crepusculella</v>
          </cell>
          <cell r="C155" t="str">
            <v>(Zeller, 1839)</v>
          </cell>
          <cell r="E155" t="str">
            <v>Pseudopostega crepusculella</v>
          </cell>
        </row>
        <row r="156">
          <cell r="A156">
            <v>122</v>
          </cell>
          <cell r="B156" t="str">
            <v>Opostega spatulella</v>
          </cell>
          <cell r="C156" t="str">
            <v>Herrich-Schäffer, 1855</v>
          </cell>
          <cell r="E156" t="str">
            <v>Opostega spatulella</v>
          </cell>
        </row>
        <row r="157">
          <cell r="A157">
            <v>123</v>
          </cell>
          <cell r="B157" t="str">
            <v>Tischeria ekebladella</v>
          </cell>
          <cell r="C157" t="str">
            <v>(Bjerkander, 1795)</v>
          </cell>
          <cell r="E157" t="str">
            <v>Tischeria ekebladella</v>
          </cell>
        </row>
        <row r="158">
          <cell r="A158">
            <v>124</v>
          </cell>
          <cell r="B158" t="str">
            <v>Tischeria dodonaea</v>
          </cell>
          <cell r="C158" t="str">
            <v>Stainton, 1858</v>
          </cell>
          <cell r="E158" t="str">
            <v>Tischeria dodonaea</v>
          </cell>
        </row>
        <row r="159">
          <cell r="A159">
            <v>125</v>
          </cell>
          <cell r="B159" t="str">
            <v>Emmetia marginea</v>
          </cell>
          <cell r="C159" t="str">
            <v>(Haworth, 1828)</v>
          </cell>
          <cell r="E159" t="str">
            <v>Emmetia marginea</v>
          </cell>
        </row>
        <row r="160">
          <cell r="A160">
            <v>125.1</v>
          </cell>
          <cell r="B160" t="str">
            <v>Emmetia heinemanni</v>
          </cell>
          <cell r="C160" t="str">
            <v>(Wocke, 1871)</v>
          </cell>
          <cell r="E160" t="str">
            <v>Emmetia heinemanni</v>
          </cell>
        </row>
        <row r="161">
          <cell r="A161">
            <v>126</v>
          </cell>
          <cell r="B161" t="str">
            <v>Emmetia gaunacella</v>
          </cell>
          <cell r="C161" t="str">
            <v>(Duponchel, 1843)</v>
          </cell>
          <cell r="E161" t="str">
            <v>Emmetia gaunacella</v>
          </cell>
        </row>
        <row r="162">
          <cell r="A162">
            <v>127</v>
          </cell>
          <cell r="B162" t="str">
            <v>Emmetia angusticollella</v>
          </cell>
          <cell r="C162" t="str">
            <v>(Duponchel, 1843)</v>
          </cell>
          <cell r="E162" t="str">
            <v>Emmetia angusticollella</v>
          </cell>
        </row>
        <row r="163">
          <cell r="A163">
            <v>128</v>
          </cell>
          <cell r="B163" t="str">
            <v>Phylloporia bistrigella</v>
          </cell>
          <cell r="C163" t="str">
            <v>(Haworth, 1828)</v>
          </cell>
          <cell r="E163" t="str">
            <v>Phylloporia bistrigella</v>
          </cell>
        </row>
        <row r="164">
          <cell r="A164">
            <v>129</v>
          </cell>
          <cell r="B164" t="str">
            <v>Incurvaria pectinea</v>
          </cell>
          <cell r="C164" t="str">
            <v>Haworth, 1828</v>
          </cell>
          <cell r="E164" t="str">
            <v>Incurvaria pectinea</v>
          </cell>
        </row>
        <row r="165">
          <cell r="A165">
            <v>130</v>
          </cell>
          <cell r="B165" t="str">
            <v>Incurvaria masculella</v>
          </cell>
          <cell r="C165" t="str">
            <v>([Denis &amp; Schiffermüller], 1775)</v>
          </cell>
          <cell r="E165" t="str">
            <v>Incurvaria masculella</v>
          </cell>
        </row>
        <row r="166">
          <cell r="A166">
            <v>131</v>
          </cell>
          <cell r="B166" t="str">
            <v>Incurvaria oehlmanniella</v>
          </cell>
          <cell r="C166" t="str">
            <v>(Hübner, 1796)</v>
          </cell>
          <cell r="E166" t="str">
            <v>Incurvaria oehlmanniella</v>
          </cell>
        </row>
        <row r="167">
          <cell r="A167">
            <v>132</v>
          </cell>
          <cell r="B167" t="str">
            <v>Incurvaria praelatella</v>
          </cell>
          <cell r="C167" t="str">
            <v>([Denis &amp; Schiffermüller], 1775)</v>
          </cell>
          <cell r="E167" t="str">
            <v>Incurvaria praelatella</v>
          </cell>
        </row>
        <row r="168">
          <cell r="A168">
            <v>133</v>
          </cell>
          <cell r="B168" t="str">
            <v>Lampronia capitella</v>
          </cell>
          <cell r="C168" t="str">
            <v>(Clerck, 1759)</v>
          </cell>
          <cell r="D168" t="str">
            <v>Currant Shoot Borer</v>
          </cell>
          <cell r="E168" t="str">
            <v>Currant Shoot Borer</v>
          </cell>
        </row>
        <row r="169">
          <cell r="A169">
            <v>134</v>
          </cell>
          <cell r="B169" t="str">
            <v>Lampronia flavimitrella</v>
          </cell>
          <cell r="C169" t="str">
            <v>(Hübner, 1817)</v>
          </cell>
          <cell r="E169" t="str">
            <v>Lampronia flavimitrella</v>
          </cell>
        </row>
        <row r="170">
          <cell r="A170">
            <v>135</v>
          </cell>
          <cell r="B170" t="str">
            <v>Lampronia luzella</v>
          </cell>
          <cell r="C170" t="str">
            <v>(Hübner, 1817)</v>
          </cell>
          <cell r="E170" t="str">
            <v>Lampronia luzella</v>
          </cell>
        </row>
        <row r="171">
          <cell r="A171">
            <v>136</v>
          </cell>
          <cell r="B171" t="str">
            <v>Lampronia corticella</v>
          </cell>
          <cell r="C171" t="str">
            <v>(Linnaeus, 1758)</v>
          </cell>
          <cell r="D171" t="str">
            <v>Raspberry Moth</v>
          </cell>
          <cell r="E171" t="str">
            <v>Raspberry Moth</v>
          </cell>
        </row>
        <row r="172">
          <cell r="A172">
            <v>136</v>
          </cell>
          <cell r="B172" t="str">
            <v>Lampronia rubiella</v>
          </cell>
          <cell r="C172" t="str">
            <v>(Bjerkander, 1781)</v>
          </cell>
          <cell r="E172" t="str">
            <v>Lampronia rubiella</v>
          </cell>
        </row>
        <row r="173">
          <cell r="A173">
            <v>137</v>
          </cell>
          <cell r="B173" t="str">
            <v>Lampronia morosa</v>
          </cell>
          <cell r="C173" t="str">
            <v>(Zeller, 1852)</v>
          </cell>
          <cell r="E173" t="str">
            <v>Lampronia morosa</v>
          </cell>
        </row>
        <row r="174">
          <cell r="A174">
            <v>138</v>
          </cell>
          <cell r="B174" t="str">
            <v>Lampronia fuscatella</v>
          </cell>
          <cell r="C174" t="str">
            <v>(Tengström, 1848)</v>
          </cell>
          <cell r="E174" t="str">
            <v>Lampronia fuscatella</v>
          </cell>
        </row>
        <row r="175">
          <cell r="A175">
            <v>139</v>
          </cell>
          <cell r="B175" t="str">
            <v>Lampronia pubicornis</v>
          </cell>
          <cell r="C175" t="str">
            <v>(Haworth, 1828)</v>
          </cell>
          <cell r="E175" t="str">
            <v>Lampronia pubicornis</v>
          </cell>
        </row>
        <row r="176">
          <cell r="A176">
            <v>140</v>
          </cell>
          <cell r="B176" t="str">
            <v>Nematopogon swammerdamella</v>
          </cell>
          <cell r="C176" t="str">
            <v>(Linnaeus, 1758)</v>
          </cell>
          <cell r="E176" t="str">
            <v>Nematopogon swammerdamella</v>
          </cell>
        </row>
        <row r="177">
          <cell r="A177">
            <v>141</v>
          </cell>
          <cell r="B177" t="str">
            <v>Nematopogon schwarziellus</v>
          </cell>
          <cell r="C177" t="str">
            <v>(Zeller, 1839)</v>
          </cell>
          <cell r="E177" t="str">
            <v>Nematopogon schwarziellus</v>
          </cell>
        </row>
        <row r="178">
          <cell r="A178">
            <v>142</v>
          </cell>
          <cell r="B178" t="str">
            <v>Nematopogon pilella</v>
          </cell>
          <cell r="C178" t="str">
            <v>([Denis &amp; Schiffermüller], 1775)</v>
          </cell>
          <cell r="E178" t="str">
            <v>Nematopogon pilella</v>
          </cell>
        </row>
        <row r="179">
          <cell r="A179">
            <v>143</v>
          </cell>
          <cell r="B179" t="str">
            <v>Nematopogon metaxella</v>
          </cell>
          <cell r="C179" t="str">
            <v>(Hübner, 1813)</v>
          </cell>
          <cell r="E179" t="str">
            <v>Nematopogon metaxella</v>
          </cell>
        </row>
        <row r="180">
          <cell r="A180">
            <v>143.1</v>
          </cell>
          <cell r="B180" t="str">
            <v>Nematopogon magna</v>
          </cell>
          <cell r="C180" t="str">
            <v>(Zeller, 1878)</v>
          </cell>
          <cell r="E180" t="str">
            <v>Nematopogon magna</v>
          </cell>
        </row>
        <row r="181">
          <cell r="A181">
            <v>143.1</v>
          </cell>
          <cell r="B181" t="str">
            <v>Nematopogon variella</v>
          </cell>
          <cell r="C181" t="str">
            <v>(Brandt, 1937)</v>
          </cell>
          <cell r="E181" t="str">
            <v>Nematopogon variella</v>
          </cell>
        </row>
        <row r="182">
          <cell r="A182">
            <v>144</v>
          </cell>
          <cell r="B182" t="str">
            <v>Nemophora fasciella</v>
          </cell>
          <cell r="C182" t="str">
            <v>(Fabricius, 1775)</v>
          </cell>
          <cell r="E182" t="str">
            <v>Nemophora fasciella</v>
          </cell>
        </row>
        <row r="183">
          <cell r="A183">
            <v>145</v>
          </cell>
          <cell r="B183" t="str">
            <v>Nemophora minimella</v>
          </cell>
          <cell r="C183" t="str">
            <v>([Denis &amp; Schiffermüller], 1775)</v>
          </cell>
          <cell r="E183" t="str">
            <v>Nemophora minimella</v>
          </cell>
        </row>
        <row r="184">
          <cell r="A184">
            <v>146</v>
          </cell>
          <cell r="B184" t="str">
            <v>Nemophora cupriacella</v>
          </cell>
          <cell r="C184" t="str">
            <v>(Hübner, 1819)</v>
          </cell>
          <cell r="E184" t="str">
            <v>Nemophora cupriacella</v>
          </cell>
        </row>
        <row r="185">
          <cell r="A185">
            <v>147</v>
          </cell>
          <cell r="B185" t="str">
            <v>Nemophora metallica</v>
          </cell>
          <cell r="C185" t="str">
            <v>(Poda, 1761)</v>
          </cell>
          <cell r="E185" t="str">
            <v>Nemophora metallica</v>
          </cell>
        </row>
        <row r="186">
          <cell r="A186">
            <v>147</v>
          </cell>
          <cell r="B186" t="str">
            <v>Nemophora scabiosella</v>
          </cell>
          <cell r="C186" t="str">
            <v>(Scopoli, 1763)</v>
          </cell>
          <cell r="E186" t="str">
            <v>Nemophora scabiosella</v>
          </cell>
        </row>
        <row r="187">
          <cell r="A187">
            <v>148</v>
          </cell>
          <cell r="B187" t="str">
            <v>Nemophora degeerella</v>
          </cell>
          <cell r="C187" t="str">
            <v>(Linnaeus, 1758)</v>
          </cell>
          <cell r="E187" t="str">
            <v>Nemophora degeerella</v>
          </cell>
        </row>
        <row r="188">
          <cell r="A188">
            <v>149</v>
          </cell>
          <cell r="B188" t="str">
            <v>Adela cuprella</v>
          </cell>
          <cell r="C188" t="str">
            <v>([Denis &amp; Schiffermüller], 1775)</v>
          </cell>
          <cell r="E188" t="str">
            <v>Adela cuprella</v>
          </cell>
        </row>
        <row r="189">
          <cell r="A189">
            <v>150</v>
          </cell>
          <cell r="B189" t="str">
            <v>Adela reaumurella</v>
          </cell>
          <cell r="C189" t="str">
            <v>(Linnaeus, 1758)</v>
          </cell>
          <cell r="E189" t="str">
            <v>Adela reaumurella</v>
          </cell>
        </row>
        <row r="190">
          <cell r="A190">
            <v>150</v>
          </cell>
          <cell r="B190" t="str">
            <v>Adela viridella</v>
          </cell>
          <cell r="C190" t="str">
            <v>(Scopoli, 1763)</v>
          </cell>
          <cell r="E190" t="str">
            <v>Adela viridella</v>
          </cell>
        </row>
        <row r="191">
          <cell r="A191">
            <v>151</v>
          </cell>
          <cell r="B191" t="str">
            <v>Adela croesella</v>
          </cell>
          <cell r="C191" t="str">
            <v>(Scopoli, 1763)</v>
          </cell>
          <cell r="E191" t="str">
            <v>Adela croesella</v>
          </cell>
        </row>
        <row r="192">
          <cell r="A192">
            <v>152</v>
          </cell>
          <cell r="B192" t="str">
            <v>Adela rufimitrella</v>
          </cell>
          <cell r="C192" t="str">
            <v>(Scopoli, 1763)</v>
          </cell>
          <cell r="E192" t="str">
            <v>Adela rufimitrella</v>
          </cell>
        </row>
        <row r="193">
          <cell r="A193">
            <v>153</v>
          </cell>
          <cell r="B193" t="str">
            <v>Adela fibulella</v>
          </cell>
          <cell r="C193" t="str">
            <v>([Denis &amp; Schiffermüller], 1775)</v>
          </cell>
          <cell r="E193" t="str">
            <v>Adela fibulella</v>
          </cell>
        </row>
        <row r="194">
          <cell r="A194">
            <v>154</v>
          </cell>
          <cell r="B194" t="str">
            <v>Heliozela sericiella</v>
          </cell>
          <cell r="C194" t="str">
            <v>(Haworth, 1828)</v>
          </cell>
          <cell r="E194" t="str">
            <v>Heliozela sericiella</v>
          </cell>
        </row>
        <row r="195">
          <cell r="A195">
            <v>155</v>
          </cell>
          <cell r="B195" t="str">
            <v>Heliozela stanneella</v>
          </cell>
          <cell r="C195" t="str">
            <v>(Fischer von Röslerstamm, 1841)</v>
          </cell>
          <cell r="E195" t="str">
            <v>Heliozela stanneella</v>
          </cell>
        </row>
        <row r="196">
          <cell r="A196">
            <v>156</v>
          </cell>
          <cell r="B196" t="str">
            <v>Heliozela resplendella</v>
          </cell>
          <cell r="C196" t="str">
            <v>(Stainton, 1851)</v>
          </cell>
          <cell r="E196" t="str">
            <v>Heliozela resplendella</v>
          </cell>
        </row>
        <row r="197">
          <cell r="A197">
            <v>157</v>
          </cell>
          <cell r="B197" t="str">
            <v>Heliozela betulae</v>
          </cell>
          <cell r="C197" t="str">
            <v>(Stainton, 1890)</v>
          </cell>
          <cell r="E197" t="str">
            <v>Heliozela betulae</v>
          </cell>
        </row>
        <row r="198">
          <cell r="A198">
            <v>157</v>
          </cell>
          <cell r="B198" t="str">
            <v>Heliozela hammoniella</v>
          </cell>
          <cell r="C198" t="str">
            <v>(Sorhagen, 1885)</v>
          </cell>
          <cell r="E198" t="str">
            <v>Heliozela hammoniella</v>
          </cell>
        </row>
        <row r="199">
          <cell r="A199">
            <v>158</v>
          </cell>
          <cell r="B199" t="str">
            <v>Antispila metallella</v>
          </cell>
          <cell r="C199" t="str">
            <v>([Denis &amp; Schiffermüller], 1775)</v>
          </cell>
          <cell r="E199" t="str">
            <v>Antispila metallella</v>
          </cell>
        </row>
        <row r="200">
          <cell r="A200">
            <v>158</v>
          </cell>
          <cell r="B200" t="str">
            <v>Antispila pfeifferella</v>
          </cell>
          <cell r="C200" t="str">
            <v>(Hübner, 1813)</v>
          </cell>
          <cell r="E200" t="str">
            <v>Antispila pfeifferella</v>
          </cell>
        </row>
        <row r="201">
          <cell r="A201">
            <v>159</v>
          </cell>
          <cell r="B201" t="str">
            <v>Antispila petryi</v>
          </cell>
          <cell r="C201" t="str">
            <v>Martini, 1898</v>
          </cell>
          <cell r="E201" t="str">
            <v>Antispila petryi</v>
          </cell>
        </row>
        <row r="202">
          <cell r="A202">
            <v>159</v>
          </cell>
          <cell r="B202" t="str">
            <v>Antispila treitschkiella</v>
          </cell>
          <cell r="C202" t="str">
            <v>(Fischer von Roslerstamm, 1843)</v>
          </cell>
          <cell r="E202" t="str">
            <v>Antispila treitschkiella</v>
          </cell>
        </row>
        <row r="203">
          <cell r="A203">
            <v>160</v>
          </cell>
          <cell r="B203" t="str">
            <v>Phragmataecia castaneae</v>
          </cell>
          <cell r="C203" t="str">
            <v>(Hübner, 1790)</v>
          </cell>
          <cell r="D203" t="str">
            <v>Reed Leopard</v>
          </cell>
          <cell r="E203" t="str">
            <v>Reed Leopard</v>
          </cell>
        </row>
        <row r="204">
          <cell r="A204">
            <v>161</v>
          </cell>
          <cell r="B204" t="str">
            <v>Zeuzera pyrina</v>
          </cell>
          <cell r="C204" t="str">
            <v>(Linnaeus, 1761)</v>
          </cell>
          <cell r="D204" t="str">
            <v>Leopard Moth</v>
          </cell>
          <cell r="E204" t="str">
            <v>Leopard Moth</v>
          </cell>
        </row>
        <row r="205">
          <cell r="A205">
            <v>162</v>
          </cell>
          <cell r="B205" t="str">
            <v>Cossus cossus</v>
          </cell>
          <cell r="C205" t="str">
            <v>(Linnaeus, 1758)</v>
          </cell>
          <cell r="D205" t="str">
            <v>Goat Moth</v>
          </cell>
          <cell r="E205" t="str">
            <v>Goat Moth</v>
          </cell>
        </row>
        <row r="206">
          <cell r="A206">
            <v>163</v>
          </cell>
          <cell r="B206" t="str">
            <v>Adscita statices</v>
          </cell>
          <cell r="C206" t="str">
            <v>(Linnaeus, 1758)</v>
          </cell>
          <cell r="D206" t="str">
            <v>Forester</v>
          </cell>
          <cell r="E206" t="str">
            <v>Forester</v>
          </cell>
        </row>
        <row r="207">
          <cell r="A207">
            <v>164</v>
          </cell>
          <cell r="B207" t="str">
            <v>Adscita geryon</v>
          </cell>
          <cell r="C207" t="str">
            <v>(Hübner, 1793)</v>
          </cell>
          <cell r="D207" t="str">
            <v>Cistus Forester</v>
          </cell>
          <cell r="E207" t="str">
            <v>Cistus Forester</v>
          </cell>
        </row>
        <row r="208">
          <cell r="A208">
            <v>165</v>
          </cell>
          <cell r="B208" t="str">
            <v>Jordanita globulariae</v>
          </cell>
          <cell r="C208" t="str">
            <v>(Hübner, 1813)</v>
          </cell>
          <cell r="D208" t="str">
            <v>Scarce Forester</v>
          </cell>
          <cell r="E208" t="str">
            <v>Scarce Forester</v>
          </cell>
        </row>
        <row r="209">
          <cell r="A209">
            <v>165.9</v>
          </cell>
          <cell r="B209" t="str">
            <v>Adscita sp.</v>
          </cell>
          <cell r="D209" t="str">
            <v>Forester species</v>
          </cell>
          <cell r="E209" t="str">
            <v>Forester species</v>
          </cell>
        </row>
        <row r="210">
          <cell r="A210">
            <v>166</v>
          </cell>
          <cell r="B210" t="str">
            <v>Zygaena exulans</v>
          </cell>
          <cell r="C210" t="str">
            <v>(Hohenwarth, 1792)</v>
          </cell>
          <cell r="D210" t="str">
            <v>Scotch Burnet</v>
          </cell>
          <cell r="E210" t="str">
            <v>Scotch Burnet</v>
          </cell>
        </row>
        <row r="211">
          <cell r="A211">
            <v>166</v>
          </cell>
          <cell r="B211" t="str">
            <v>Zygaena exulans subochracea</v>
          </cell>
          <cell r="C211" t="str">
            <v>White, 1872</v>
          </cell>
          <cell r="D211" t="str">
            <v>Scotch Burnet</v>
          </cell>
          <cell r="E211" t="str">
            <v>Scotch Burnet</v>
          </cell>
        </row>
        <row r="212">
          <cell r="A212">
            <v>167</v>
          </cell>
          <cell r="B212" t="str">
            <v>Zygaena loti</v>
          </cell>
          <cell r="C212" t="str">
            <v>([Denis &amp; Schiffermüller], 1775)</v>
          </cell>
          <cell r="D212" t="str">
            <v>Slender Scotch Burnet</v>
          </cell>
          <cell r="E212" t="str">
            <v>Slender Scotch Burnet</v>
          </cell>
        </row>
        <row r="213">
          <cell r="A213">
            <v>167</v>
          </cell>
          <cell r="B213" t="str">
            <v>Zygaena loti scotica</v>
          </cell>
          <cell r="C213" t="str">
            <v>(Rowland-Brown, 1919)</v>
          </cell>
          <cell r="D213" t="str">
            <v>Slender Scotch Burnet</v>
          </cell>
          <cell r="E213" t="str">
            <v>Slender Scotch Burnet</v>
          </cell>
        </row>
        <row r="214">
          <cell r="A214">
            <v>168</v>
          </cell>
          <cell r="B214" t="str">
            <v>Zygaena viciae</v>
          </cell>
          <cell r="C214" t="str">
            <v>([Denis &amp; Schiffermüller], 1775)</v>
          </cell>
          <cell r="D214" t="str">
            <v>New Forest Burnet</v>
          </cell>
          <cell r="E214" t="str">
            <v>New Forest Burnet</v>
          </cell>
        </row>
        <row r="215">
          <cell r="A215">
            <v>168</v>
          </cell>
          <cell r="B215" t="str">
            <v>Zygaena viciae anglica</v>
          </cell>
          <cell r="C215" t="str">
            <v>Reiss, 1931</v>
          </cell>
          <cell r="D215" t="str">
            <v>New Forest Burnet</v>
          </cell>
          <cell r="E215" t="str">
            <v>New Forest Burnet</v>
          </cell>
        </row>
        <row r="216">
          <cell r="A216">
            <v>168</v>
          </cell>
          <cell r="B216" t="str">
            <v>Zygaena viciae argyllensis</v>
          </cell>
          <cell r="C216" t="str">
            <v>Tremewan, 1967</v>
          </cell>
          <cell r="D216" t="str">
            <v>New Forest Burnet</v>
          </cell>
          <cell r="E216" t="str">
            <v>New Forest Burnet</v>
          </cell>
        </row>
        <row r="217">
          <cell r="A217">
            <v>168</v>
          </cell>
          <cell r="B217" t="str">
            <v>Zygaena viciae ytenensis</v>
          </cell>
          <cell r="C217" t="str">
            <v>Briggs, 1888</v>
          </cell>
          <cell r="D217" t="str">
            <v>New Forest Burnet</v>
          </cell>
          <cell r="E217" t="str">
            <v>New Forest Burnet</v>
          </cell>
        </row>
        <row r="218">
          <cell r="A218">
            <v>169</v>
          </cell>
          <cell r="B218" t="str">
            <v>Zygaena filipendulae</v>
          </cell>
          <cell r="C218" t="str">
            <v>(Linnaeus, 1758)</v>
          </cell>
          <cell r="D218" t="str">
            <v>Six-spot Burnet</v>
          </cell>
          <cell r="E218" t="str">
            <v>Six-spot Burnet</v>
          </cell>
        </row>
        <row r="219">
          <cell r="A219">
            <v>169</v>
          </cell>
          <cell r="B219" t="str">
            <v>Zygaena filipendulae stephensi</v>
          </cell>
          <cell r="C219" t="str">
            <v>Dupont, 1900</v>
          </cell>
          <cell r="D219" t="str">
            <v>Six-spot Burnet</v>
          </cell>
          <cell r="E219" t="str">
            <v>Six-spot Burnet</v>
          </cell>
        </row>
        <row r="220">
          <cell r="A220">
            <v>170</v>
          </cell>
          <cell r="B220" t="str">
            <v>Zygaena trifolii</v>
          </cell>
          <cell r="C220" t="str">
            <v>(Esper, 1783)</v>
          </cell>
          <cell r="D220" t="str">
            <v>Five-spot Burnet</v>
          </cell>
          <cell r="E220" t="str">
            <v>Five-spot Burnet</v>
          </cell>
        </row>
        <row r="221">
          <cell r="A221">
            <v>170</v>
          </cell>
          <cell r="B221" t="str">
            <v>Zygaena trifolii f. decreta</v>
          </cell>
          <cell r="C221" t="str">
            <v>Verity, 1926</v>
          </cell>
          <cell r="D221" t="str">
            <v>Five-spot Burnet</v>
          </cell>
          <cell r="E221" t="str">
            <v>Five-spot Burnet</v>
          </cell>
        </row>
        <row r="222">
          <cell r="A222">
            <v>170</v>
          </cell>
          <cell r="B222" t="str">
            <v>Zygaena trifolii f. palustrella</v>
          </cell>
          <cell r="C222" t="str">
            <v>Verity, 1926</v>
          </cell>
          <cell r="D222" t="str">
            <v>Five-spot Burnet</v>
          </cell>
          <cell r="E222" t="str">
            <v>Five-spot Burnet</v>
          </cell>
        </row>
        <row r="223">
          <cell r="A223">
            <v>171</v>
          </cell>
          <cell r="B223" t="str">
            <v>Zygaena lonicerae</v>
          </cell>
          <cell r="C223" t="str">
            <v>(Scheven, 1777)</v>
          </cell>
          <cell r="D223" t="str">
            <v>Narrow-bordered Five-spot Burnet</v>
          </cell>
          <cell r="E223" t="str">
            <v>Narrow-bordered Five-spot Burnet</v>
          </cell>
        </row>
        <row r="224">
          <cell r="A224">
            <v>171</v>
          </cell>
          <cell r="B224" t="str">
            <v>Zygaena lonicerae insularis</v>
          </cell>
          <cell r="C224" t="str">
            <v>Tremewan, 1960</v>
          </cell>
          <cell r="D224" t="str">
            <v>Narrow-bordered Five-spot Burnet</v>
          </cell>
          <cell r="E224" t="str">
            <v>Narrow-bordered Five-spot Burnet</v>
          </cell>
        </row>
        <row r="225">
          <cell r="A225">
            <v>171</v>
          </cell>
          <cell r="B225" t="str">
            <v>Zygaena lonicerae jocelynae</v>
          </cell>
          <cell r="C225" t="str">
            <v>Tremewan, 1962</v>
          </cell>
          <cell r="D225" t="str">
            <v>Talisker Narrow-bordered Five Spot Burnet</v>
          </cell>
          <cell r="E225" t="str">
            <v>Talisker Narrow-bordered Five Spot Burnet</v>
          </cell>
        </row>
        <row r="226">
          <cell r="A226">
            <v>171</v>
          </cell>
          <cell r="B226" t="str">
            <v>Zygaena lonicerae latomarginata</v>
          </cell>
          <cell r="C226" t="str">
            <v>Tutt, 1899</v>
          </cell>
          <cell r="D226" t="str">
            <v>Narrow-bordered Five-spot Burnet</v>
          </cell>
          <cell r="E226" t="str">
            <v>Narrow-bordered Five-spot Burnet</v>
          </cell>
        </row>
        <row r="227">
          <cell r="A227">
            <v>172</v>
          </cell>
          <cell r="B227" t="str">
            <v>Zygaena purpuralis</v>
          </cell>
          <cell r="C227" t="str">
            <v>(Brünnich, 1763)</v>
          </cell>
          <cell r="D227" t="str">
            <v>Transparent Burnet</v>
          </cell>
          <cell r="E227" t="str">
            <v>Transparent Burnet</v>
          </cell>
        </row>
        <row r="228">
          <cell r="A228">
            <v>172</v>
          </cell>
          <cell r="B228" t="str">
            <v>Zygaena purpuralis caledonensis</v>
          </cell>
          <cell r="C228" t="str">
            <v>Reiss, 1931</v>
          </cell>
          <cell r="D228" t="str">
            <v>Transparent Burnet</v>
          </cell>
          <cell r="E228" t="str">
            <v>Transparent Burnet</v>
          </cell>
        </row>
        <row r="229">
          <cell r="A229">
            <v>172</v>
          </cell>
          <cell r="B229" t="str">
            <v>Zygaena purpuralis sabulosa</v>
          </cell>
          <cell r="C229" t="str">
            <v>Tremewan, 1960</v>
          </cell>
          <cell r="D229" t="str">
            <v>Transparent Burnet</v>
          </cell>
          <cell r="E229" t="str">
            <v>Transparent Burnet</v>
          </cell>
        </row>
        <row r="230">
          <cell r="A230">
            <v>172</v>
          </cell>
          <cell r="B230" t="str">
            <v>Zygaena purpuralis segontii</v>
          </cell>
          <cell r="C230" t="str">
            <v>Tremewan, 1958</v>
          </cell>
          <cell r="D230" t="str">
            <v>Transparent Burnet</v>
          </cell>
          <cell r="E230" t="str">
            <v>Transparent Burnet</v>
          </cell>
        </row>
        <row r="231">
          <cell r="A231">
            <v>173</v>
          </cell>
          <cell r="B231" t="str">
            <v>Apoda limacodes</v>
          </cell>
          <cell r="C231" t="str">
            <v>(Hufnagel, 1766)</v>
          </cell>
          <cell r="D231" t="str">
            <v>Festoon</v>
          </cell>
          <cell r="E231" t="str">
            <v>Festoon</v>
          </cell>
        </row>
        <row r="232">
          <cell r="A232">
            <v>174</v>
          </cell>
          <cell r="B232" t="str">
            <v>Heterogenea asella</v>
          </cell>
          <cell r="C232" t="str">
            <v>([Denis &amp; Schiffermüller], 1775)</v>
          </cell>
          <cell r="D232" t="str">
            <v>Triangle</v>
          </cell>
          <cell r="E232" t="str">
            <v>Triangle</v>
          </cell>
        </row>
        <row r="233">
          <cell r="A233">
            <v>175</v>
          </cell>
          <cell r="B233" t="str">
            <v>Narycia monilifera</v>
          </cell>
          <cell r="C233" t="str">
            <v>(Geoffroy, 1785)</v>
          </cell>
          <cell r="E233" t="str">
            <v>Narycia monilifera</v>
          </cell>
        </row>
        <row r="234">
          <cell r="A234">
            <v>176</v>
          </cell>
          <cell r="B234" t="str">
            <v>Dahlica triquetrella</v>
          </cell>
          <cell r="C234" t="str">
            <v>(Hübner, 1813)</v>
          </cell>
          <cell r="E234" t="str">
            <v>Dahlica triquetrella</v>
          </cell>
        </row>
        <row r="235">
          <cell r="A235">
            <v>177</v>
          </cell>
          <cell r="B235" t="str">
            <v>Dahlica inconspicuella</v>
          </cell>
          <cell r="C235" t="str">
            <v>(Stainton, 1849)</v>
          </cell>
          <cell r="D235" t="str">
            <v>Lesser Lichen Case-bearer</v>
          </cell>
          <cell r="E235" t="str">
            <v>Lesser Lichen Case-bearer</v>
          </cell>
        </row>
        <row r="236">
          <cell r="A236">
            <v>178</v>
          </cell>
          <cell r="B236" t="str">
            <v>Dahlica douglasii</v>
          </cell>
          <cell r="C236" t="str">
            <v>(Stainton, 1854)</v>
          </cell>
          <cell r="E236" t="str">
            <v>Dahlica douglasii</v>
          </cell>
        </row>
        <row r="237">
          <cell r="A237">
            <v>179</v>
          </cell>
          <cell r="B237" t="str">
            <v>Dahlica lichenella</v>
          </cell>
          <cell r="C237" t="str">
            <v>(Linnaeus, 1761)</v>
          </cell>
          <cell r="D237" t="str">
            <v>Lichen Case-bearer</v>
          </cell>
          <cell r="E237" t="str">
            <v>Lichen Case-bearer</v>
          </cell>
        </row>
        <row r="238">
          <cell r="A238">
            <v>180</v>
          </cell>
          <cell r="B238" t="str">
            <v>Diplodoma herminata</v>
          </cell>
          <cell r="C238" t="str">
            <v>(Geoffroy, 1785)</v>
          </cell>
          <cell r="E238" t="str">
            <v>Diplodoma herminata</v>
          </cell>
        </row>
        <row r="239">
          <cell r="A239">
            <v>181</v>
          </cell>
          <cell r="B239" t="str">
            <v>Taleporia tubulosa</v>
          </cell>
          <cell r="C239" t="str">
            <v>(Retzius, 1783)</v>
          </cell>
          <cell r="E239" t="str">
            <v>Taleporia tubulosa</v>
          </cell>
        </row>
        <row r="240">
          <cell r="A240">
            <v>182</v>
          </cell>
          <cell r="B240" t="str">
            <v>Bankesia conspurcatella</v>
          </cell>
          <cell r="C240" t="str">
            <v>Zeller</v>
          </cell>
          <cell r="E240" t="str">
            <v>Bankesia conspurcatella</v>
          </cell>
        </row>
        <row r="241">
          <cell r="A241">
            <v>183</v>
          </cell>
          <cell r="B241" t="str">
            <v>Bacotia sepium</v>
          </cell>
          <cell r="C241" t="str">
            <v>(Speyer, 1846)</v>
          </cell>
          <cell r="E241" t="str">
            <v>Bacotia sepium</v>
          </cell>
        </row>
        <row r="242">
          <cell r="A242">
            <v>184</v>
          </cell>
          <cell r="B242" t="str">
            <v>Luffia lapidella</v>
          </cell>
          <cell r="C242" t="str">
            <v>(Goeze, 1783)</v>
          </cell>
          <cell r="E242" t="str">
            <v>Luffia lapidella</v>
          </cell>
        </row>
        <row r="243">
          <cell r="A243">
            <v>185</v>
          </cell>
          <cell r="B243" t="str">
            <v>Luffia ferchaultella</v>
          </cell>
          <cell r="C243" t="str">
            <v>(Stephens, 1850)</v>
          </cell>
          <cell r="E243" t="str">
            <v>Luffia ferchaultella</v>
          </cell>
        </row>
        <row r="244">
          <cell r="A244">
            <v>186</v>
          </cell>
          <cell r="B244" t="str">
            <v>Psyche casta</v>
          </cell>
          <cell r="C244" t="str">
            <v>(Pallas, 1767)</v>
          </cell>
          <cell r="E244" t="str">
            <v>Psyche casta</v>
          </cell>
        </row>
        <row r="245">
          <cell r="A245">
            <v>187</v>
          </cell>
          <cell r="B245" t="str">
            <v>Psyche crassiorella</v>
          </cell>
          <cell r="C245" t="str">
            <v>Bruand, 1850</v>
          </cell>
          <cell r="E245" t="str">
            <v>Psyche crassiorella</v>
          </cell>
        </row>
        <row r="246">
          <cell r="A246">
            <v>188</v>
          </cell>
          <cell r="B246" t="str">
            <v>Proutia betulina</v>
          </cell>
          <cell r="C246" t="str">
            <v>(Zeller, 1839)</v>
          </cell>
          <cell r="E246" t="str">
            <v>Proutia betulina</v>
          </cell>
        </row>
        <row r="247">
          <cell r="A247">
            <v>189</v>
          </cell>
          <cell r="B247" t="str">
            <v>Epichnopterix plumella</v>
          </cell>
          <cell r="C247" t="str">
            <v>([Denis &amp; Schiffermüller], 1775)</v>
          </cell>
          <cell r="E247" t="str">
            <v>Epichnopterix plumella</v>
          </cell>
        </row>
        <row r="248">
          <cell r="A248">
            <v>190</v>
          </cell>
          <cell r="B248" t="str">
            <v>Epichnopterix retiella</v>
          </cell>
          <cell r="C248" t="str">
            <v>(Newman, 1847)</v>
          </cell>
          <cell r="E248" t="str">
            <v>Epichnopterix retiella</v>
          </cell>
        </row>
        <row r="249">
          <cell r="A249">
            <v>191</v>
          </cell>
          <cell r="B249" t="str">
            <v>Acanthopsyche atra</v>
          </cell>
          <cell r="C249" t="str">
            <v>(Linnaeus, 1767)</v>
          </cell>
          <cell r="E249" t="str">
            <v>Acanthopsyche atra</v>
          </cell>
        </row>
        <row r="250">
          <cell r="A250">
            <v>192</v>
          </cell>
          <cell r="B250" t="str">
            <v>Pachythelia villosella</v>
          </cell>
          <cell r="C250" t="str">
            <v>(Ochsenheimer, 1810)</v>
          </cell>
          <cell r="E250" t="str">
            <v>Pachythelia villosella</v>
          </cell>
        </row>
        <row r="251">
          <cell r="A251">
            <v>193</v>
          </cell>
          <cell r="B251" t="str">
            <v>Canephora hirsuta</v>
          </cell>
          <cell r="C251" t="str">
            <v>(Poda, 1761)</v>
          </cell>
          <cell r="E251" t="str">
            <v>Canephora hirsuta</v>
          </cell>
        </row>
        <row r="252">
          <cell r="A252">
            <v>194</v>
          </cell>
          <cell r="B252" t="str">
            <v>Thyridopteryx ephemeraeformis</v>
          </cell>
          <cell r="C252" t="str">
            <v>(Haworth, 1803)</v>
          </cell>
          <cell r="E252" t="str">
            <v>Thyridopteryx ephemeraeformis</v>
          </cell>
        </row>
        <row r="253">
          <cell r="A253">
            <v>195</v>
          </cell>
          <cell r="B253" t="str">
            <v>Sterrhopteryx fusca</v>
          </cell>
          <cell r="C253" t="str">
            <v>(Haworth, 1809)</v>
          </cell>
          <cell r="E253" t="str">
            <v>Sterrhopteryx fusca</v>
          </cell>
        </row>
        <row r="254">
          <cell r="A254">
            <v>196</v>
          </cell>
          <cell r="B254" t="str">
            <v>Morophaga boleti</v>
          </cell>
          <cell r="C254" t="str">
            <v>(Fabricius, 1777)</v>
          </cell>
          <cell r="E254" t="str">
            <v>Morophaga boleti</v>
          </cell>
        </row>
        <row r="255">
          <cell r="A255">
            <v>196</v>
          </cell>
          <cell r="B255" t="str">
            <v>Morophaga choragella</v>
          </cell>
          <cell r="C255" t="str">
            <v>([Denis &amp; Schiffermüller], 1775)</v>
          </cell>
          <cell r="E255" t="str">
            <v>Morophaga choragella</v>
          </cell>
        </row>
        <row r="256">
          <cell r="A256">
            <v>197</v>
          </cell>
          <cell r="B256" t="str">
            <v>Euplocamus anthracinalis</v>
          </cell>
          <cell r="C256" t="str">
            <v>(Scopoli, 1763)</v>
          </cell>
          <cell r="E256" t="str">
            <v>Euplocamus anthracinalis</v>
          </cell>
        </row>
        <row r="257">
          <cell r="A257">
            <v>198</v>
          </cell>
          <cell r="B257" t="str">
            <v>Dryadaula pactolia</v>
          </cell>
          <cell r="C257" t="str">
            <v>Meyrick, 1902</v>
          </cell>
          <cell r="E257" t="str">
            <v>Dryadaula pactolia</v>
          </cell>
        </row>
        <row r="258">
          <cell r="A258">
            <v>199</v>
          </cell>
          <cell r="B258" t="str">
            <v>Psychoides verhuella</v>
          </cell>
          <cell r="C258" t="str">
            <v>Bruand, 1853</v>
          </cell>
          <cell r="E258" t="str">
            <v>Psychoides verhuella</v>
          </cell>
        </row>
        <row r="259">
          <cell r="A259">
            <v>200</v>
          </cell>
          <cell r="B259" t="str">
            <v>Psychoides filicivora</v>
          </cell>
          <cell r="C259" t="str">
            <v>(Meyrick, 1937)</v>
          </cell>
          <cell r="E259" t="str">
            <v>Psychoides filicivora</v>
          </cell>
        </row>
        <row r="260">
          <cell r="A260">
            <v>201</v>
          </cell>
          <cell r="B260" t="str">
            <v>Tenaga nigripunctella</v>
          </cell>
          <cell r="C260" t="str">
            <v>(Haworth, 1828)</v>
          </cell>
          <cell r="E260" t="str">
            <v>Tenaga nigripunctella</v>
          </cell>
        </row>
        <row r="261">
          <cell r="A261">
            <v>202</v>
          </cell>
          <cell r="B261" t="str">
            <v>Eudarcia richardsoni</v>
          </cell>
          <cell r="C261" t="str">
            <v>(Walsingham, 1900)</v>
          </cell>
          <cell r="E261" t="str">
            <v>Eudarcia richardsoni</v>
          </cell>
        </row>
        <row r="262">
          <cell r="A262">
            <v>203</v>
          </cell>
          <cell r="B262" t="str">
            <v>Infurcitinea argentimaculella</v>
          </cell>
          <cell r="C262" t="str">
            <v>(Stainton, 1849)</v>
          </cell>
          <cell r="E262" t="str">
            <v>Infurcitinea argentimaculella</v>
          </cell>
        </row>
        <row r="263">
          <cell r="A263">
            <v>203.1</v>
          </cell>
          <cell r="B263" t="str">
            <v>Infurcitinea captans</v>
          </cell>
          <cell r="C263" t="str">
            <v>Gozmány, 1960</v>
          </cell>
          <cell r="E263" t="str">
            <v>Infurcitinea captans</v>
          </cell>
        </row>
        <row r="264">
          <cell r="A264">
            <v>204</v>
          </cell>
          <cell r="B264" t="str">
            <v>Infurcitinea albicomella</v>
          </cell>
          <cell r="C264" t="str">
            <v>(Stainton, 1851)</v>
          </cell>
          <cell r="E264" t="str">
            <v>Infurcitinea albicomella</v>
          </cell>
        </row>
        <row r="265">
          <cell r="A265">
            <v>205</v>
          </cell>
          <cell r="B265" t="str">
            <v>Ischnoscia borreonella</v>
          </cell>
          <cell r="C265" t="str">
            <v>(Millière, 1874)</v>
          </cell>
          <cell r="E265" t="str">
            <v>Ischnoscia borreonella</v>
          </cell>
        </row>
        <row r="266">
          <cell r="A266">
            <v>206</v>
          </cell>
          <cell r="B266" t="str">
            <v>Stenoptinea angustipennis</v>
          </cell>
          <cell r="C266" t="str">
            <v>(Herrich-Schäffer, 1854)</v>
          </cell>
          <cell r="E266" t="str">
            <v>Stenoptinea angustipennis</v>
          </cell>
        </row>
        <row r="267">
          <cell r="A267">
            <v>206</v>
          </cell>
          <cell r="B267" t="str">
            <v>Stenoptinea cyaneimarmorella</v>
          </cell>
          <cell r="C267" t="str">
            <v>(Millière, 1854)</v>
          </cell>
          <cell r="E267" t="str">
            <v>Stenoptinea cyaneimarmorella</v>
          </cell>
        </row>
        <row r="268">
          <cell r="A268">
            <v>207</v>
          </cell>
          <cell r="B268" t="str">
            <v>Myrmecozela ochraceella</v>
          </cell>
          <cell r="C268" t="str">
            <v>(Tengström, 1848)</v>
          </cell>
          <cell r="E268" t="str">
            <v>Myrmecozela ochraceella</v>
          </cell>
        </row>
        <row r="269">
          <cell r="A269">
            <v>208</v>
          </cell>
          <cell r="B269" t="str">
            <v>Ateliotum insularis</v>
          </cell>
          <cell r="C269" t="str">
            <v>(Rebel, 1896)</v>
          </cell>
          <cell r="E269" t="str">
            <v>Ateliotum insularis</v>
          </cell>
        </row>
        <row r="270">
          <cell r="A270">
            <v>209</v>
          </cell>
          <cell r="B270" t="str">
            <v>Setomorpha rutella</v>
          </cell>
          <cell r="C270" t="str">
            <v>Zeller, 1852</v>
          </cell>
          <cell r="D270" t="str">
            <v>Tropical Tobacco Moth</v>
          </cell>
          <cell r="E270" t="str">
            <v>Tropical Tobacco Moth</v>
          </cell>
        </row>
        <row r="271">
          <cell r="A271">
            <v>210</v>
          </cell>
          <cell r="B271" t="str">
            <v>Lindera tessellatella</v>
          </cell>
          <cell r="C271" t="str">
            <v>Blanchard, 1852</v>
          </cell>
          <cell r="E271" t="str">
            <v>Lindera tessellatella</v>
          </cell>
        </row>
        <row r="272">
          <cell r="A272">
            <v>211</v>
          </cell>
          <cell r="B272" t="str">
            <v>Haplotinea ditella</v>
          </cell>
          <cell r="C272" t="str">
            <v>(Pierce &amp; Metcalfe, 1938)</v>
          </cell>
          <cell r="E272" t="str">
            <v>Haplotinea ditella</v>
          </cell>
        </row>
        <row r="273">
          <cell r="A273">
            <v>212</v>
          </cell>
          <cell r="B273" t="str">
            <v>Haplotinea insectella</v>
          </cell>
          <cell r="C273" t="str">
            <v>(Fabricius, 1794)</v>
          </cell>
          <cell r="E273" t="str">
            <v>Haplotinea insectella</v>
          </cell>
        </row>
        <row r="274">
          <cell r="A274">
            <v>212</v>
          </cell>
          <cell r="B274" t="str">
            <v>Haplotinea misella</v>
          </cell>
          <cell r="C274" t="str">
            <v>(Zeller, 1839)</v>
          </cell>
          <cell r="E274" t="str">
            <v>Haplotinea misella</v>
          </cell>
        </row>
        <row r="275">
          <cell r="A275">
            <v>213</v>
          </cell>
          <cell r="B275" t="str">
            <v>Cephimallota crassiflavella</v>
          </cell>
          <cell r="C275" t="str">
            <v>Bruand, 1851</v>
          </cell>
          <cell r="E275" t="str">
            <v>Cephimallota crassiflavella</v>
          </cell>
        </row>
        <row r="276">
          <cell r="A276">
            <v>214</v>
          </cell>
          <cell r="B276" t="str">
            <v>Cephitinea colongella</v>
          </cell>
          <cell r="C276" t="str">
            <v>Zagulyaev, 1964</v>
          </cell>
          <cell r="E276" t="str">
            <v>Cephitinea colongella</v>
          </cell>
        </row>
        <row r="277">
          <cell r="A277">
            <v>215</v>
          </cell>
          <cell r="B277" t="str">
            <v>Nemapogon granella</v>
          </cell>
          <cell r="C277" t="str">
            <v>(Linnaeus, 1758)</v>
          </cell>
          <cell r="D277" t="str">
            <v>Corn Moth</v>
          </cell>
          <cell r="E277" t="str">
            <v>Corn Moth</v>
          </cell>
        </row>
        <row r="278">
          <cell r="A278">
            <v>216</v>
          </cell>
          <cell r="B278" t="str">
            <v>Nemapogon cloacella</v>
          </cell>
          <cell r="C278" t="str">
            <v>(Haworth, 1828)</v>
          </cell>
          <cell r="D278" t="str">
            <v>Cork Moth</v>
          </cell>
          <cell r="E278" t="str">
            <v>Cork Moth</v>
          </cell>
        </row>
        <row r="279">
          <cell r="A279">
            <v>216.1</v>
          </cell>
          <cell r="B279" t="str">
            <v>Nemapogon heydeni</v>
          </cell>
          <cell r="C279" t="str">
            <v>Petersen, 1957</v>
          </cell>
          <cell r="E279" t="str">
            <v>Nemapogon heydeni</v>
          </cell>
        </row>
        <row r="280">
          <cell r="A280">
            <v>216.1</v>
          </cell>
          <cell r="B280" t="str">
            <v>Nemapogon inconditella</v>
          </cell>
          <cell r="C280" t="str">
            <v>Lucas, 1956</v>
          </cell>
          <cell r="E280" t="str">
            <v>Nemapogon inconditella</v>
          </cell>
        </row>
        <row r="281">
          <cell r="A281">
            <v>217</v>
          </cell>
          <cell r="B281" t="str">
            <v>Nemapogon albipunuctella</v>
          </cell>
          <cell r="C281" t="str">
            <v>(Haworth, 1828)</v>
          </cell>
          <cell r="E281" t="str">
            <v>Nemapogon albipunuctella</v>
          </cell>
        </row>
        <row r="282">
          <cell r="A282">
            <v>217</v>
          </cell>
          <cell r="B282" t="str">
            <v>Nemapogon wolffiella</v>
          </cell>
          <cell r="C282" t="str">
            <v>Karsholt &amp; Nielsen, 1976</v>
          </cell>
          <cell r="E282" t="str">
            <v>Nemapogon wolffiella</v>
          </cell>
        </row>
        <row r="283">
          <cell r="A283">
            <v>218</v>
          </cell>
          <cell r="B283" t="str">
            <v>Nemapogon personella</v>
          </cell>
          <cell r="C283" t="str">
            <v>(Pierce &amp; Metcalfe, 1937)</v>
          </cell>
          <cell r="E283" t="str">
            <v>Nemapogon personella</v>
          </cell>
        </row>
        <row r="284">
          <cell r="A284">
            <v>218</v>
          </cell>
          <cell r="B284" t="str">
            <v>Nemapogon variatella</v>
          </cell>
          <cell r="C284" t="str">
            <v>(Clemens, 1859)</v>
          </cell>
          <cell r="E284" t="str">
            <v>Nemapogon variatella</v>
          </cell>
        </row>
        <row r="285">
          <cell r="A285">
            <v>219</v>
          </cell>
          <cell r="B285" t="str">
            <v>Nemapogon ruricolella</v>
          </cell>
          <cell r="C285" t="str">
            <v>(Stainton, 1849)</v>
          </cell>
          <cell r="E285" t="str">
            <v>Nemapogon ruricolella</v>
          </cell>
        </row>
        <row r="286">
          <cell r="A286">
            <v>220</v>
          </cell>
          <cell r="B286" t="str">
            <v>Nemapogon clematella</v>
          </cell>
          <cell r="C286" t="str">
            <v>(Fabricius, 1781)</v>
          </cell>
          <cell r="E286" t="str">
            <v>Nemapogon clematella</v>
          </cell>
        </row>
        <row r="287">
          <cell r="A287">
            <v>221</v>
          </cell>
          <cell r="B287" t="str">
            <v>Nemapogon picarella</v>
          </cell>
          <cell r="C287" t="str">
            <v>(Clerck, 1759)</v>
          </cell>
          <cell r="E287" t="str">
            <v>Nemapogon picarella</v>
          </cell>
        </row>
        <row r="288">
          <cell r="A288">
            <v>222</v>
          </cell>
          <cell r="B288" t="str">
            <v>Archinemapogon arcuatella</v>
          </cell>
          <cell r="C288" t="str">
            <v>(Stainton, 1854)</v>
          </cell>
          <cell r="E288" t="str">
            <v>Archinemapogon arcuatella</v>
          </cell>
        </row>
        <row r="289">
          <cell r="A289">
            <v>222</v>
          </cell>
          <cell r="B289" t="str">
            <v>Archinemapogon laterella</v>
          </cell>
          <cell r="C289" t="str">
            <v>(Thunberg, 1794)</v>
          </cell>
          <cell r="E289" t="str">
            <v>Archinemapogon laterella</v>
          </cell>
        </row>
        <row r="290">
          <cell r="A290">
            <v>222</v>
          </cell>
          <cell r="B290" t="str">
            <v>Archinemapogon yildizae</v>
          </cell>
          <cell r="C290" t="str">
            <v>Koçak, 1981</v>
          </cell>
          <cell r="E290" t="str">
            <v>Archinemapogon yildizae</v>
          </cell>
        </row>
        <row r="291">
          <cell r="A291">
            <v>223</v>
          </cell>
          <cell r="B291" t="str">
            <v>Nemaxera betulinella</v>
          </cell>
          <cell r="C291" t="str">
            <v>(Paykull, 1785)</v>
          </cell>
          <cell r="E291" t="str">
            <v>Nemaxera betulinella</v>
          </cell>
        </row>
        <row r="292">
          <cell r="A292">
            <v>223</v>
          </cell>
          <cell r="B292" t="str">
            <v>Nemaxera corticella</v>
          </cell>
          <cell r="C292" t="str">
            <v>(Curtis, 1834)</v>
          </cell>
          <cell r="E292" t="str">
            <v>Nemaxera corticella</v>
          </cell>
        </row>
        <row r="293">
          <cell r="A293">
            <v>224</v>
          </cell>
          <cell r="B293" t="str">
            <v>Triaxomera parasitella</v>
          </cell>
          <cell r="C293" t="str">
            <v>(Hübner, 1796)</v>
          </cell>
          <cell r="E293" t="str">
            <v>Triaxomera parasitella</v>
          </cell>
        </row>
        <row r="294">
          <cell r="A294">
            <v>225</v>
          </cell>
          <cell r="B294" t="str">
            <v>Triaxomera fulvimitrella</v>
          </cell>
          <cell r="C294" t="str">
            <v>(Sodoffsky, 1830)</v>
          </cell>
          <cell r="E294" t="str">
            <v>Triaxomera fulvimitrella</v>
          </cell>
        </row>
        <row r="295">
          <cell r="A295">
            <v>226</v>
          </cell>
          <cell r="B295" t="str">
            <v>Triaxomasia caprimulgella</v>
          </cell>
          <cell r="C295" t="str">
            <v>(Stainton, 1851)</v>
          </cell>
          <cell r="E295" t="str">
            <v>Triaxomasia caprimulgella</v>
          </cell>
        </row>
        <row r="296">
          <cell r="A296">
            <v>227</v>
          </cell>
          <cell r="B296" t="str">
            <v>Monopis laevigella</v>
          </cell>
          <cell r="C296" t="str">
            <v>([Denis &amp; Schiffermüller], 1775)</v>
          </cell>
          <cell r="D296" t="str">
            <v>Skin Moth</v>
          </cell>
          <cell r="E296" t="str">
            <v>Skin Moth</v>
          </cell>
        </row>
        <row r="297">
          <cell r="A297">
            <v>227</v>
          </cell>
          <cell r="B297" t="str">
            <v>Monopis rusticella</v>
          </cell>
          <cell r="C297" t="str">
            <v>(Hübner, 1813)</v>
          </cell>
          <cell r="E297" t="str">
            <v>Monopis rusticella</v>
          </cell>
        </row>
        <row r="298">
          <cell r="A298">
            <v>228</v>
          </cell>
          <cell r="B298" t="str">
            <v>Monopis weaverella</v>
          </cell>
          <cell r="C298" t="str">
            <v>(Scott, 1858)</v>
          </cell>
          <cell r="E298" t="str">
            <v>Monopis weaverella</v>
          </cell>
        </row>
        <row r="299">
          <cell r="A299">
            <v>229</v>
          </cell>
          <cell r="B299" t="str">
            <v>Monopis ferruginella</v>
          </cell>
          <cell r="C299" t="str">
            <v>(Hübner, 1813)</v>
          </cell>
          <cell r="E299" t="str">
            <v>Monopis ferruginella</v>
          </cell>
        </row>
        <row r="300">
          <cell r="A300">
            <v>229</v>
          </cell>
          <cell r="B300" t="str">
            <v>Monopis obviella</v>
          </cell>
          <cell r="C300" t="str">
            <v>([Denis &amp; Schiffermüller], 1775)</v>
          </cell>
          <cell r="E300" t="str">
            <v>Monopis obviella</v>
          </cell>
        </row>
        <row r="301">
          <cell r="A301">
            <v>230</v>
          </cell>
          <cell r="B301" t="str">
            <v>Monopis crocicapitella</v>
          </cell>
          <cell r="C301" t="str">
            <v>(Clemens, 1859)</v>
          </cell>
          <cell r="E301" t="str">
            <v>Monopis crocicapitella</v>
          </cell>
        </row>
        <row r="302">
          <cell r="A302">
            <v>231</v>
          </cell>
          <cell r="B302" t="str">
            <v>Monopis imella</v>
          </cell>
          <cell r="C302" t="str">
            <v>(Hübner, 1813)</v>
          </cell>
          <cell r="E302" t="str">
            <v>Monopis imella</v>
          </cell>
        </row>
        <row r="303">
          <cell r="A303">
            <v>232</v>
          </cell>
          <cell r="B303" t="str">
            <v>Monopis monachella</v>
          </cell>
          <cell r="C303" t="str">
            <v>(Hübner, 1796)</v>
          </cell>
          <cell r="E303" t="str">
            <v>Monopis monachella</v>
          </cell>
        </row>
        <row r="304">
          <cell r="A304">
            <v>233</v>
          </cell>
          <cell r="B304" t="str">
            <v>Monopis fenestratella</v>
          </cell>
          <cell r="C304" t="str">
            <v>(Heyden, 1863)</v>
          </cell>
          <cell r="E304" t="str">
            <v>Monopis fenestratella</v>
          </cell>
        </row>
        <row r="305">
          <cell r="A305">
            <v>234</v>
          </cell>
          <cell r="B305" t="str">
            <v>Trichophaga tapetzella</v>
          </cell>
          <cell r="C305" t="str">
            <v>(Linnaeus, 1758)</v>
          </cell>
          <cell r="D305" t="str">
            <v>Tapestry Moth</v>
          </cell>
          <cell r="E305" t="str">
            <v>Tapestry Moth</v>
          </cell>
        </row>
        <row r="306">
          <cell r="A306">
            <v>235</v>
          </cell>
          <cell r="B306" t="str">
            <v>Trichophaga mormopis</v>
          </cell>
          <cell r="C306" t="str">
            <v>Meyrick, 1935</v>
          </cell>
          <cell r="E306" t="str">
            <v>Trichophaga mormopis</v>
          </cell>
        </row>
        <row r="307">
          <cell r="A307">
            <v>235</v>
          </cell>
          <cell r="B307" t="str">
            <v>Trichophaga percna</v>
          </cell>
          <cell r="C307" t="str">
            <v>Corbet &amp; Tams, 1943</v>
          </cell>
          <cell r="E307" t="str">
            <v>Trichophaga percna</v>
          </cell>
        </row>
        <row r="308">
          <cell r="A308">
            <v>236</v>
          </cell>
          <cell r="B308" t="str">
            <v>Tineola bisselliella</v>
          </cell>
          <cell r="C308" t="str">
            <v>(Hummel, 1823)</v>
          </cell>
          <cell r="D308" t="str">
            <v>Common Clothes Moth</v>
          </cell>
          <cell r="E308" t="str">
            <v>Common Clothes Moth</v>
          </cell>
        </row>
        <row r="309">
          <cell r="A309">
            <v>237</v>
          </cell>
          <cell r="B309" t="str">
            <v>Niditinea fuscella</v>
          </cell>
          <cell r="C309" t="str">
            <v>(Linnaeus, 1758)</v>
          </cell>
          <cell r="D309" t="str">
            <v>Brown-dotted Clothes Moth</v>
          </cell>
          <cell r="E309" t="str">
            <v>Brown-dotted Clothes Moth</v>
          </cell>
        </row>
        <row r="310">
          <cell r="A310">
            <v>237</v>
          </cell>
          <cell r="B310" t="str">
            <v>Niditinea fuscipunctella</v>
          </cell>
          <cell r="C310" t="str">
            <v>(Haworth, 1828)</v>
          </cell>
          <cell r="E310" t="str">
            <v>Niditinea fuscipunctella</v>
          </cell>
        </row>
        <row r="311">
          <cell r="A311">
            <v>238</v>
          </cell>
          <cell r="B311" t="str">
            <v>Niditinea piercella</v>
          </cell>
          <cell r="C311" t="str">
            <v>(Bentinck, 1935)</v>
          </cell>
          <cell r="E311" t="str">
            <v>Niditinea piercella</v>
          </cell>
        </row>
        <row r="312">
          <cell r="A312">
            <v>238</v>
          </cell>
          <cell r="B312" t="str">
            <v>Niditinea striolella</v>
          </cell>
          <cell r="C312" t="str">
            <v>(Matsummura, 1931)</v>
          </cell>
          <cell r="E312" t="str">
            <v>Niditinea striolella</v>
          </cell>
        </row>
        <row r="313">
          <cell r="A313">
            <v>239</v>
          </cell>
          <cell r="B313" t="str">
            <v>Tinea columbariella</v>
          </cell>
          <cell r="C313" t="str">
            <v>Wocke, 1877</v>
          </cell>
          <cell r="E313" t="str">
            <v>Tinea columbariella</v>
          </cell>
        </row>
        <row r="314">
          <cell r="A314">
            <v>240</v>
          </cell>
          <cell r="B314" t="str">
            <v>Tinea pellionella</v>
          </cell>
          <cell r="C314" t="str">
            <v>Linnaeus, 1758</v>
          </cell>
          <cell r="D314" t="str">
            <v>Case-bearing Clothes Moth</v>
          </cell>
          <cell r="E314" t="str">
            <v>Case-bearing Clothes Moth</v>
          </cell>
        </row>
        <row r="315">
          <cell r="A315">
            <v>241</v>
          </cell>
          <cell r="B315" t="str">
            <v>Tinea lanella</v>
          </cell>
          <cell r="C315" t="str">
            <v>Pierce &amp; Metcalfe, 1934</v>
          </cell>
          <cell r="E315" t="str">
            <v>Tinea lanella</v>
          </cell>
        </row>
        <row r="316">
          <cell r="A316">
            <v>242</v>
          </cell>
          <cell r="B316" t="str">
            <v>Tinea metonella</v>
          </cell>
          <cell r="C316" t="str">
            <v>Pierce &amp; Metcalfe, 1934</v>
          </cell>
          <cell r="E316" t="str">
            <v>Tinea metonella</v>
          </cell>
        </row>
        <row r="317">
          <cell r="A317">
            <v>242</v>
          </cell>
          <cell r="B317" t="str">
            <v>Tinea translucens</v>
          </cell>
          <cell r="C317" t="str">
            <v>Meyrick, 1917</v>
          </cell>
          <cell r="E317" t="str">
            <v>Tinea translucens</v>
          </cell>
        </row>
        <row r="318">
          <cell r="A318">
            <v>243</v>
          </cell>
          <cell r="B318" t="str">
            <v>Tinea dubiella</v>
          </cell>
          <cell r="C318" t="str">
            <v>Stainton, 1859</v>
          </cell>
          <cell r="E318" t="str">
            <v>Tinea dubiella</v>
          </cell>
        </row>
        <row r="319">
          <cell r="A319">
            <v>243</v>
          </cell>
          <cell r="B319" t="str">
            <v>Tinea turicensis</v>
          </cell>
          <cell r="C319" t="str">
            <v>(Müller-Rutz, 1920)</v>
          </cell>
          <cell r="E319" t="str">
            <v>Tinea turicensis</v>
          </cell>
        </row>
        <row r="320">
          <cell r="A320">
            <v>244</v>
          </cell>
          <cell r="B320" t="str">
            <v>Tinea flavescentella</v>
          </cell>
          <cell r="C320" t="str">
            <v>Haworth, 1828</v>
          </cell>
          <cell r="E320" t="str">
            <v>Tinea flavescentella</v>
          </cell>
        </row>
        <row r="321">
          <cell r="A321">
            <v>245</v>
          </cell>
          <cell r="B321" t="str">
            <v>Tinea pallescentella</v>
          </cell>
          <cell r="C321" t="str">
            <v>Stainton, 1851</v>
          </cell>
          <cell r="D321" t="str">
            <v>Large Pale Clothes Moth</v>
          </cell>
          <cell r="E321" t="str">
            <v>Large Pale Clothes Moth</v>
          </cell>
        </row>
        <row r="322">
          <cell r="A322">
            <v>246</v>
          </cell>
          <cell r="B322" t="str">
            <v>Tinea semifulvella</v>
          </cell>
          <cell r="C322" t="str">
            <v>Haworth, 1828</v>
          </cell>
          <cell r="E322" t="str">
            <v>Tinea semifulvella</v>
          </cell>
        </row>
        <row r="323">
          <cell r="A323">
            <v>247</v>
          </cell>
          <cell r="B323" t="str">
            <v>Tinea trinotella</v>
          </cell>
          <cell r="C323" t="str">
            <v>Thunberg, 1794</v>
          </cell>
          <cell r="E323" t="str">
            <v>Tinea trinotella</v>
          </cell>
        </row>
        <row r="324">
          <cell r="A324">
            <v>247.1</v>
          </cell>
          <cell r="B324" t="str">
            <v>Tinea fictrix</v>
          </cell>
          <cell r="C324" t="str">
            <v>Meyrick, 1914</v>
          </cell>
          <cell r="E324" t="str">
            <v>Tinea fictrix</v>
          </cell>
        </row>
        <row r="325">
          <cell r="A325">
            <v>247.2</v>
          </cell>
          <cell r="B325" t="str">
            <v>Tinea murariella</v>
          </cell>
          <cell r="C325" t="str">
            <v>Staudinger, 1859</v>
          </cell>
          <cell r="E325" t="str">
            <v>Tinea murariella</v>
          </cell>
        </row>
        <row r="326">
          <cell r="A326">
            <v>248</v>
          </cell>
          <cell r="B326" t="str">
            <v>Tenaga pomiliella</v>
          </cell>
          <cell r="C326" t="str">
            <v>Clemens, 1862</v>
          </cell>
          <cell r="E326" t="str">
            <v>Tenaga pomiliella</v>
          </cell>
        </row>
        <row r="327">
          <cell r="A327">
            <v>249</v>
          </cell>
          <cell r="B327" t="str">
            <v>Ceratophaga orientalis</v>
          </cell>
          <cell r="C327" t="str">
            <v>(Stainton, 1878)</v>
          </cell>
          <cell r="E327" t="str">
            <v>Ceratophaga orientalis</v>
          </cell>
        </row>
        <row r="328">
          <cell r="A328">
            <v>250</v>
          </cell>
          <cell r="B328" t="str">
            <v>Ceratophaga haidarabadi</v>
          </cell>
          <cell r="C328" t="str">
            <v>Zagulyaev, 1966</v>
          </cell>
          <cell r="E328" t="str">
            <v>Ceratophaga haidarabadi</v>
          </cell>
        </row>
        <row r="329">
          <cell r="A329">
            <v>251</v>
          </cell>
          <cell r="B329" t="str">
            <v>Ochsenheimeria mediopectinellus</v>
          </cell>
          <cell r="C329" t="str">
            <v>(Haworth, 1828)</v>
          </cell>
          <cell r="E329" t="str">
            <v>Ochsenheimeria mediopectinellus</v>
          </cell>
        </row>
        <row r="330">
          <cell r="A330">
            <v>251</v>
          </cell>
          <cell r="B330" t="str">
            <v>Ochsenheimeria taurella</v>
          </cell>
          <cell r="C330" t="str">
            <v>([Denis &amp; Schiffermüller], 1775)</v>
          </cell>
          <cell r="E330" t="str">
            <v>Ochsenheimeria taurella</v>
          </cell>
        </row>
        <row r="331">
          <cell r="A331">
            <v>252</v>
          </cell>
          <cell r="B331" t="str">
            <v>Ochsenheimeria bisontella</v>
          </cell>
          <cell r="C331" t="str">
            <v>(Lienig &amp; Zeller, 1846)</v>
          </cell>
          <cell r="E331" t="str">
            <v>Ochsenheimeria bisontella</v>
          </cell>
        </row>
        <row r="332">
          <cell r="A332">
            <v>252</v>
          </cell>
          <cell r="B332" t="str">
            <v>Ochsenheimeria urella</v>
          </cell>
          <cell r="C332" t="str">
            <v>(Fischer von Röslerstamm, 1842)</v>
          </cell>
          <cell r="E332" t="str">
            <v>Ochsenheimeria urella</v>
          </cell>
        </row>
        <row r="333">
          <cell r="A333">
            <v>253</v>
          </cell>
          <cell r="B333" t="str">
            <v>Ochsenheimeria vacculella</v>
          </cell>
          <cell r="C333" t="str">
            <v>(Fischer von Röslerstamm, 1842)</v>
          </cell>
          <cell r="E333" t="str">
            <v>Ochsenheimeria vacculella</v>
          </cell>
        </row>
        <row r="334">
          <cell r="A334">
            <v>254</v>
          </cell>
          <cell r="B334" t="str">
            <v>Leucoptera laburnella</v>
          </cell>
          <cell r="C334" t="str">
            <v>(Stainton, 1851)</v>
          </cell>
          <cell r="D334" t="str">
            <v>Laburnum Leaf Miner</v>
          </cell>
          <cell r="E334" t="str">
            <v>Laburnum Leaf Miner</v>
          </cell>
        </row>
        <row r="335">
          <cell r="A335">
            <v>254</v>
          </cell>
          <cell r="B335" t="str">
            <v>Leucoptera laburnella f. wailesella</v>
          </cell>
          <cell r="C335" t="str">
            <v>Stainton, 1858</v>
          </cell>
          <cell r="E335" t="str">
            <v>Leucoptera laburnella f. wailesella</v>
          </cell>
        </row>
        <row r="336">
          <cell r="A336">
            <v>256</v>
          </cell>
          <cell r="B336" t="str">
            <v>Leucoptera spartifoliella</v>
          </cell>
          <cell r="C336" t="str">
            <v>(Hübner, 1813)</v>
          </cell>
          <cell r="E336" t="str">
            <v>Leucoptera spartifoliella</v>
          </cell>
        </row>
        <row r="337">
          <cell r="A337">
            <v>257</v>
          </cell>
          <cell r="B337" t="str">
            <v>Leucoptera orobi</v>
          </cell>
          <cell r="C337" t="str">
            <v>Stainton, 1870</v>
          </cell>
          <cell r="E337" t="str">
            <v>Leucoptera orobi</v>
          </cell>
        </row>
        <row r="338">
          <cell r="A338">
            <v>258</v>
          </cell>
          <cell r="B338" t="str">
            <v>Leucoptera lathyrifoliella</v>
          </cell>
          <cell r="C338" t="str">
            <v>Stainton, 1866</v>
          </cell>
          <cell r="E338" t="str">
            <v>Leucoptera lathyrifoliella</v>
          </cell>
        </row>
        <row r="339">
          <cell r="A339">
            <v>258</v>
          </cell>
          <cell r="B339" t="str">
            <v>Leucoptera lathyrifoliella f. orobi</v>
          </cell>
          <cell r="C339" t="str">
            <v>Stainton, 1870</v>
          </cell>
          <cell r="E339" t="str">
            <v>Leucoptera lathyrifoliella f. orobi</v>
          </cell>
        </row>
        <row r="340">
          <cell r="A340">
            <v>259</v>
          </cell>
          <cell r="B340" t="str">
            <v>Leucoptera lotella</v>
          </cell>
          <cell r="C340" t="str">
            <v>(Stainton, 1858)</v>
          </cell>
          <cell r="E340" t="str">
            <v>Leucoptera lotella</v>
          </cell>
        </row>
        <row r="341">
          <cell r="A341">
            <v>260</v>
          </cell>
          <cell r="B341" t="str">
            <v>Leucoptera malifoliella</v>
          </cell>
          <cell r="C341" t="str">
            <v>(Costa, 1836)</v>
          </cell>
          <cell r="D341" t="str">
            <v>Pear Leaf Blister Moth</v>
          </cell>
          <cell r="E341" t="str">
            <v>Pear Leaf Blister Moth</v>
          </cell>
        </row>
        <row r="342">
          <cell r="A342">
            <v>260</v>
          </cell>
          <cell r="B342" t="str">
            <v>Leucoptera scitella</v>
          </cell>
          <cell r="C342" t="str">
            <v>(Zeller, 1839)</v>
          </cell>
          <cell r="E342" t="str">
            <v>Leucoptera scitella</v>
          </cell>
        </row>
        <row r="343">
          <cell r="A343">
            <v>261</v>
          </cell>
          <cell r="B343" t="str">
            <v>Leucoptera sinuella</v>
          </cell>
          <cell r="C343" t="str">
            <v>(Reutti, 1853)</v>
          </cell>
          <cell r="E343" t="str">
            <v>Leucoptera sinuella</v>
          </cell>
        </row>
        <row r="344">
          <cell r="A344">
            <v>262</v>
          </cell>
          <cell r="B344" t="str">
            <v>Lyonetia prunifoliella</v>
          </cell>
          <cell r="C344" t="str">
            <v>(Hübner, 1796)</v>
          </cell>
          <cell r="E344" t="str">
            <v>Lyonetia prunifoliella</v>
          </cell>
        </row>
        <row r="345">
          <cell r="A345">
            <v>263</v>
          </cell>
          <cell r="B345" t="str">
            <v>Lyonetia clerkella</v>
          </cell>
          <cell r="C345" t="str">
            <v>(Linnaeus, 1758)</v>
          </cell>
          <cell r="D345" t="str">
            <v>Apple Leaf Miner</v>
          </cell>
          <cell r="E345" t="str">
            <v>Apple Leaf Miner</v>
          </cell>
        </row>
        <row r="346">
          <cell r="A346">
            <v>264</v>
          </cell>
          <cell r="B346" t="str">
            <v>Bedellia somnulentella</v>
          </cell>
          <cell r="C346" t="str">
            <v>(Zeller, 1847)</v>
          </cell>
          <cell r="E346" t="str">
            <v>Bedellia somnulentella</v>
          </cell>
        </row>
        <row r="347">
          <cell r="A347">
            <v>265</v>
          </cell>
          <cell r="B347" t="str">
            <v>Bucculatrix cristatella</v>
          </cell>
          <cell r="C347" t="str">
            <v>(Zeller, 1839)</v>
          </cell>
          <cell r="E347" t="str">
            <v>Bucculatrix cristatella</v>
          </cell>
        </row>
        <row r="348">
          <cell r="A348">
            <v>266</v>
          </cell>
          <cell r="B348" t="str">
            <v>Bucculatrix nigricomella</v>
          </cell>
          <cell r="C348" t="str">
            <v>(Zeller, 1839)</v>
          </cell>
          <cell r="E348" t="str">
            <v>Bucculatrix nigricomella</v>
          </cell>
        </row>
        <row r="349">
          <cell r="A349">
            <v>267</v>
          </cell>
          <cell r="B349" t="str">
            <v>Bucculatrix maritima</v>
          </cell>
          <cell r="C349" t="str">
            <v>Stainton, 1851</v>
          </cell>
          <cell r="E349" t="str">
            <v>Bucculatrix maritima</v>
          </cell>
        </row>
        <row r="350">
          <cell r="A350">
            <v>268</v>
          </cell>
          <cell r="B350" t="str">
            <v>Bucculatrix capreella</v>
          </cell>
          <cell r="C350" t="str">
            <v>Krogerus, 1952</v>
          </cell>
          <cell r="E350" t="str">
            <v>Bucculatrix capreella</v>
          </cell>
        </row>
        <row r="351">
          <cell r="A351">
            <v>268</v>
          </cell>
          <cell r="B351" t="str">
            <v>Bucculatrix humiliella</v>
          </cell>
          <cell r="C351" t="str">
            <v>Herrich-Schäffer, 1855</v>
          </cell>
          <cell r="E351" t="str">
            <v>Bucculatrix humiliella</v>
          </cell>
        </row>
        <row r="352">
          <cell r="A352">
            <v>268</v>
          </cell>
          <cell r="B352" t="str">
            <v>Bucculatrix merei</v>
          </cell>
          <cell r="C352" t="str">
            <v>Pelham-Clinton, 1967</v>
          </cell>
          <cell r="E352" t="str">
            <v>Bucculatrix merei</v>
          </cell>
        </row>
        <row r="353">
          <cell r="A353">
            <v>269</v>
          </cell>
          <cell r="B353" t="str">
            <v>Bucculatrix artemisiella</v>
          </cell>
          <cell r="C353" t="str">
            <v>Herrich-Schäffer, 1855</v>
          </cell>
          <cell r="E353" t="str">
            <v>Bucculatrix artemisiella</v>
          </cell>
        </row>
        <row r="354">
          <cell r="A354">
            <v>270</v>
          </cell>
          <cell r="B354" t="str">
            <v>Bucculatrix frangulella</v>
          </cell>
          <cell r="C354" t="str">
            <v>(Goeze, 1783)</v>
          </cell>
          <cell r="E354" t="str">
            <v>Bucculatrix frangulella</v>
          </cell>
        </row>
        <row r="355">
          <cell r="A355">
            <v>270</v>
          </cell>
          <cell r="B355" t="str">
            <v>Bucculatrix frangutella</v>
          </cell>
          <cell r="C355" t="str">
            <v>(Goeze, 1783)</v>
          </cell>
          <cell r="E355" t="str">
            <v>Bucculatrix frangutella</v>
          </cell>
        </row>
        <row r="356">
          <cell r="A356">
            <v>271</v>
          </cell>
          <cell r="B356" t="str">
            <v>Bucculatrix albedinella</v>
          </cell>
          <cell r="C356" t="str">
            <v>(Zeller, 1839)</v>
          </cell>
          <cell r="E356" t="str">
            <v>Bucculatrix albedinella</v>
          </cell>
        </row>
        <row r="357">
          <cell r="A357">
            <v>271</v>
          </cell>
          <cell r="B357" t="str">
            <v>Bucculatrix boyerella</v>
          </cell>
          <cell r="C357" t="str">
            <v>(Duponchel, 1840)</v>
          </cell>
          <cell r="E357" t="str">
            <v>Bucculatrix boyerella</v>
          </cell>
        </row>
        <row r="358">
          <cell r="A358">
            <v>272</v>
          </cell>
          <cell r="B358" t="str">
            <v>Bucculatrix cidarella</v>
          </cell>
          <cell r="C358" t="str">
            <v>Zeller, 1839</v>
          </cell>
          <cell r="E358" t="str">
            <v>Bucculatrix cidarella</v>
          </cell>
        </row>
        <row r="359">
          <cell r="A359">
            <v>273</v>
          </cell>
          <cell r="B359" t="str">
            <v>Bucculatrix thoracella</v>
          </cell>
          <cell r="C359" t="str">
            <v>(Thunberg, 1794)</v>
          </cell>
          <cell r="E359" t="str">
            <v>Bucculatrix thoracella</v>
          </cell>
        </row>
        <row r="360">
          <cell r="A360">
            <v>274</v>
          </cell>
          <cell r="B360" t="str">
            <v>Bucculatrix ulmella</v>
          </cell>
          <cell r="C360" t="str">
            <v>Zeller, 1848</v>
          </cell>
          <cell r="E360" t="str">
            <v>Bucculatrix ulmella</v>
          </cell>
        </row>
        <row r="361">
          <cell r="A361">
            <v>275</v>
          </cell>
          <cell r="B361" t="str">
            <v>Bucculatrix bechsteinella</v>
          </cell>
          <cell r="C361" t="str">
            <v>(Bechstein &amp; Scharfenberg, 1805)</v>
          </cell>
          <cell r="E361" t="str">
            <v>Bucculatrix bechsteinella</v>
          </cell>
        </row>
        <row r="362">
          <cell r="A362">
            <v>275</v>
          </cell>
          <cell r="B362" t="str">
            <v>Bucculatrix crataegi</v>
          </cell>
          <cell r="C362" t="str">
            <v>Zeller, 1839</v>
          </cell>
          <cell r="E362" t="str">
            <v>Bucculatrix crataegi</v>
          </cell>
        </row>
        <row r="363">
          <cell r="A363">
            <v>276</v>
          </cell>
          <cell r="B363" t="str">
            <v>Bucculatrix demaryella</v>
          </cell>
          <cell r="C363" t="str">
            <v>(Duponchel, 1840)</v>
          </cell>
          <cell r="E363" t="str">
            <v>Bucculatrix demaryella</v>
          </cell>
        </row>
        <row r="364">
          <cell r="A364">
            <v>277</v>
          </cell>
          <cell r="B364" t="str">
            <v>Oinophila v-flava</v>
          </cell>
          <cell r="C364" t="str">
            <v>(Haworth, 1828)</v>
          </cell>
          <cell r="D364" t="str">
            <v>Yellow V Moth</v>
          </cell>
          <cell r="E364" t="str">
            <v>Yellow V Moth</v>
          </cell>
        </row>
        <row r="365">
          <cell r="A365">
            <v>278</v>
          </cell>
          <cell r="B365" t="str">
            <v>Opogona sacchari</v>
          </cell>
          <cell r="C365" t="str">
            <v>(Bojer, 1856)</v>
          </cell>
          <cell r="E365" t="str">
            <v>Opogona sacchari</v>
          </cell>
        </row>
        <row r="366">
          <cell r="A366">
            <v>279</v>
          </cell>
          <cell r="B366" t="str">
            <v>Opogona antistacta</v>
          </cell>
          <cell r="C366" t="str">
            <v>Meyrick, 1937</v>
          </cell>
          <cell r="E366" t="str">
            <v>Opogona antistacta</v>
          </cell>
        </row>
        <row r="367">
          <cell r="A367">
            <v>280</v>
          </cell>
          <cell r="B367" t="str">
            <v>Caloptilia cuculipennella</v>
          </cell>
          <cell r="C367" t="str">
            <v>(Hübner, 1796)</v>
          </cell>
          <cell r="E367" t="str">
            <v>Caloptilia cuculipennella</v>
          </cell>
        </row>
        <row r="368">
          <cell r="A368">
            <v>281</v>
          </cell>
          <cell r="B368" t="str">
            <v>Caloptilia populetorum</v>
          </cell>
          <cell r="C368" t="str">
            <v>(Zeller, 1839)</v>
          </cell>
          <cell r="E368" t="str">
            <v>Caloptilia populetorum</v>
          </cell>
        </row>
        <row r="369">
          <cell r="A369">
            <v>282</v>
          </cell>
          <cell r="B369" t="str">
            <v>Caloptilia elongella</v>
          </cell>
          <cell r="C369" t="str">
            <v>(Linnaeus, 1761)</v>
          </cell>
          <cell r="E369" t="str">
            <v>Caloptilia elongella</v>
          </cell>
        </row>
        <row r="370">
          <cell r="A370">
            <v>283</v>
          </cell>
          <cell r="B370" t="str">
            <v>Caloptilia betulicola</v>
          </cell>
          <cell r="C370" t="str">
            <v>(Hering, 1927)</v>
          </cell>
          <cell r="E370" t="str">
            <v>Caloptilia betulicola</v>
          </cell>
        </row>
        <row r="371">
          <cell r="A371">
            <v>284</v>
          </cell>
          <cell r="B371" t="str">
            <v>Caloptilia rufipennella</v>
          </cell>
          <cell r="C371" t="str">
            <v>(Hübner, 1796)</v>
          </cell>
          <cell r="E371" t="str">
            <v>Caloptilia rufipennella</v>
          </cell>
        </row>
        <row r="372">
          <cell r="A372">
            <v>285</v>
          </cell>
          <cell r="B372" t="str">
            <v>Caloptilia azaleella</v>
          </cell>
          <cell r="C372" t="str">
            <v>(Brants, 1913)</v>
          </cell>
          <cell r="D372" t="str">
            <v>Azalea Leaf Miner</v>
          </cell>
          <cell r="E372" t="str">
            <v>Azalea Leaf Miner</v>
          </cell>
        </row>
        <row r="373">
          <cell r="A373">
            <v>285</v>
          </cell>
          <cell r="B373" t="str">
            <v>Caloptilia rhodinella</v>
          </cell>
          <cell r="C373" t="str">
            <v>Herrich-Schäffer, 1855</v>
          </cell>
          <cell r="E373" t="str">
            <v>Caloptilia rhodinella</v>
          </cell>
        </row>
        <row r="374">
          <cell r="A374">
            <v>286</v>
          </cell>
          <cell r="B374" t="str">
            <v>Caloptilia alchimiella</v>
          </cell>
          <cell r="C374" t="str">
            <v>(Scopoli, 1763)</v>
          </cell>
          <cell r="E374" t="str">
            <v>Caloptilia alchimiella</v>
          </cell>
        </row>
        <row r="375">
          <cell r="A375">
            <v>287</v>
          </cell>
          <cell r="B375" t="str">
            <v>Caloptilia robustella</v>
          </cell>
          <cell r="C375" t="str">
            <v>Jäckh, 1972</v>
          </cell>
          <cell r="E375" t="str">
            <v>Caloptilia robustella</v>
          </cell>
        </row>
        <row r="376">
          <cell r="A376">
            <v>288</v>
          </cell>
          <cell r="B376" t="str">
            <v>Caloptilia stigmatella</v>
          </cell>
          <cell r="C376" t="str">
            <v>(Fabricius, 1781)</v>
          </cell>
          <cell r="E376" t="str">
            <v>Caloptilia stigmatella</v>
          </cell>
        </row>
        <row r="377">
          <cell r="A377">
            <v>289</v>
          </cell>
          <cell r="B377" t="str">
            <v>Caloptilia falconipennella</v>
          </cell>
          <cell r="C377" t="str">
            <v>(Hübner, 1813)</v>
          </cell>
          <cell r="E377" t="str">
            <v>Caloptilia falconipennella</v>
          </cell>
        </row>
        <row r="378">
          <cell r="A378">
            <v>290</v>
          </cell>
          <cell r="B378" t="str">
            <v>Caloptilia semifascia</v>
          </cell>
          <cell r="C378" t="str">
            <v>(Haworth, 1828)</v>
          </cell>
          <cell r="E378" t="str">
            <v>Caloptilia semifascia</v>
          </cell>
        </row>
        <row r="379">
          <cell r="A379">
            <v>291</v>
          </cell>
          <cell r="B379" t="str">
            <v>Caloptilia hemidactylella</v>
          </cell>
          <cell r="C379" t="str">
            <v>([Denis &amp; Schiffermüller], 1775)</v>
          </cell>
          <cell r="E379" t="str">
            <v>Caloptilia hemidactylella</v>
          </cell>
        </row>
        <row r="380">
          <cell r="A380">
            <v>292</v>
          </cell>
          <cell r="B380" t="str">
            <v>Caloptilia leucapennella</v>
          </cell>
          <cell r="C380" t="str">
            <v>(Stephens, 1835)</v>
          </cell>
          <cell r="E380" t="str">
            <v>Caloptilia leucapennella</v>
          </cell>
        </row>
        <row r="381">
          <cell r="A381">
            <v>292</v>
          </cell>
          <cell r="B381" t="str">
            <v>Caloptilia sulphurella</v>
          </cell>
          <cell r="C381" t="str">
            <v>(Haworth, 1828)</v>
          </cell>
          <cell r="E381" t="str">
            <v>Caloptilia sulphurella</v>
          </cell>
        </row>
        <row r="382">
          <cell r="A382">
            <v>293</v>
          </cell>
          <cell r="B382" t="str">
            <v>Caloptilia syringella</v>
          </cell>
          <cell r="C382" t="str">
            <v>(Fabricius, 1794)</v>
          </cell>
          <cell r="E382" t="str">
            <v>Caloptilia syringella</v>
          </cell>
        </row>
        <row r="383">
          <cell r="A383">
            <v>294</v>
          </cell>
          <cell r="B383" t="str">
            <v>Aspilapteryx tringipennella</v>
          </cell>
          <cell r="C383" t="str">
            <v>(Zeller, 1839)</v>
          </cell>
          <cell r="E383" t="str">
            <v>Aspilapteryx tringipennella</v>
          </cell>
        </row>
        <row r="384">
          <cell r="A384">
            <v>295</v>
          </cell>
          <cell r="B384" t="str">
            <v>Caloptilia hauderi</v>
          </cell>
          <cell r="C384" t="str">
            <v>(Rebel, 1906)</v>
          </cell>
          <cell r="E384" t="str">
            <v>Caloptilia hauderi</v>
          </cell>
        </row>
        <row r="385">
          <cell r="A385">
            <v>295</v>
          </cell>
          <cell r="B385" t="str">
            <v>Caloptilia pyrenaeella</v>
          </cell>
          <cell r="C385" t="str">
            <v>(Chrétien, 1908)</v>
          </cell>
          <cell r="E385" t="str">
            <v>Caloptilia pyrenaeella</v>
          </cell>
        </row>
        <row r="386">
          <cell r="A386">
            <v>296</v>
          </cell>
          <cell r="B386" t="str">
            <v>Calybites phasianipennella</v>
          </cell>
          <cell r="C386" t="str">
            <v>(Hübner, 1813)</v>
          </cell>
          <cell r="E386" t="str">
            <v>Calybites phasianipennella</v>
          </cell>
        </row>
        <row r="387">
          <cell r="A387">
            <v>297</v>
          </cell>
          <cell r="B387" t="str">
            <v>Eucalybites auroguttella</v>
          </cell>
          <cell r="C387" t="str">
            <v>(Stephens, 1835)</v>
          </cell>
          <cell r="E387" t="str">
            <v>Eucalybites auroguttella</v>
          </cell>
        </row>
        <row r="388">
          <cell r="A388">
            <v>299</v>
          </cell>
          <cell r="B388" t="str">
            <v>Parectopa ononidis</v>
          </cell>
          <cell r="C388" t="str">
            <v>(Zeller, 1839)</v>
          </cell>
          <cell r="E388" t="str">
            <v>Parectopa ononidis</v>
          </cell>
        </row>
        <row r="389">
          <cell r="A389">
            <v>300</v>
          </cell>
          <cell r="B389" t="str">
            <v>Parornix loganella</v>
          </cell>
          <cell r="C389" t="str">
            <v>(Stainton, 1848)</v>
          </cell>
          <cell r="E389" t="str">
            <v>Parornix loganella</v>
          </cell>
        </row>
        <row r="390">
          <cell r="A390">
            <v>301</v>
          </cell>
          <cell r="B390" t="str">
            <v>Parornix betulae</v>
          </cell>
          <cell r="C390" t="str">
            <v>(Stainton, 1854)</v>
          </cell>
          <cell r="E390" t="str">
            <v>Parornix betulae</v>
          </cell>
        </row>
        <row r="391">
          <cell r="A391">
            <v>302</v>
          </cell>
          <cell r="B391" t="str">
            <v>Parornix fagivora</v>
          </cell>
          <cell r="C391" t="str">
            <v>(Frey, 1861)</v>
          </cell>
          <cell r="E391" t="str">
            <v>Parornix fagivora</v>
          </cell>
        </row>
        <row r="392">
          <cell r="A392">
            <v>302.10000000000002</v>
          </cell>
          <cell r="B392" t="str">
            <v>Parornix carpinella</v>
          </cell>
          <cell r="C392" t="str">
            <v>(Frey, 1863)</v>
          </cell>
          <cell r="E392" t="str">
            <v>Parornix carpinella</v>
          </cell>
        </row>
        <row r="393">
          <cell r="A393">
            <v>303</v>
          </cell>
          <cell r="B393" t="str">
            <v>Parornix anglicella</v>
          </cell>
          <cell r="C393" t="str">
            <v>(Stainton, 1850)</v>
          </cell>
          <cell r="E393" t="str">
            <v>Parornix anglicella</v>
          </cell>
        </row>
        <row r="394">
          <cell r="A394">
            <v>304</v>
          </cell>
          <cell r="B394" t="str">
            <v>Parornix devoniella</v>
          </cell>
          <cell r="C394" t="str">
            <v>(Stainton, 1850)</v>
          </cell>
          <cell r="E394" t="str">
            <v>Parornix devoniella</v>
          </cell>
        </row>
        <row r="395">
          <cell r="A395">
            <v>305</v>
          </cell>
          <cell r="B395" t="str">
            <v>Parornix scoticella</v>
          </cell>
          <cell r="C395" t="str">
            <v>(Stainton, 1850)</v>
          </cell>
          <cell r="E395" t="str">
            <v>Parornix scoticella</v>
          </cell>
        </row>
        <row r="396">
          <cell r="A396">
            <v>306</v>
          </cell>
          <cell r="B396" t="str">
            <v>Parornix alpicola</v>
          </cell>
          <cell r="C396" t="str">
            <v>(Wocke, 1876)</v>
          </cell>
          <cell r="E396" t="str">
            <v>Parornix alpicola</v>
          </cell>
        </row>
        <row r="397">
          <cell r="A397">
            <v>307</v>
          </cell>
          <cell r="B397" t="str">
            <v>Parornix alpicola leucostola</v>
          </cell>
          <cell r="C397" t="str">
            <v>Pelham-Clinton, 1964</v>
          </cell>
          <cell r="E397" t="str">
            <v>Parornix alpicola leucostola</v>
          </cell>
        </row>
        <row r="398">
          <cell r="A398">
            <v>308</v>
          </cell>
          <cell r="B398" t="str">
            <v>Parornix finitimella</v>
          </cell>
          <cell r="C398" t="str">
            <v>(Zeller, 1850)</v>
          </cell>
          <cell r="E398" t="str">
            <v>Parornix finitimella</v>
          </cell>
        </row>
        <row r="399">
          <cell r="A399">
            <v>309</v>
          </cell>
          <cell r="B399" t="str">
            <v>Deltaornix torquillella</v>
          </cell>
          <cell r="C399" t="str">
            <v>(Zeller, 1850)</v>
          </cell>
          <cell r="E399" t="str">
            <v>Deltaornix torquillella</v>
          </cell>
        </row>
        <row r="400">
          <cell r="A400">
            <v>310</v>
          </cell>
          <cell r="B400" t="str">
            <v>Callisto denticulella</v>
          </cell>
          <cell r="C400" t="str">
            <v>(Thunberg, 1794)</v>
          </cell>
          <cell r="E400" t="str">
            <v>Callisto denticulella</v>
          </cell>
        </row>
        <row r="401">
          <cell r="A401">
            <v>310.10000000000002</v>
          </cell>
          <cell r="B401" t="str">
            <v>Callisto coffeella</v>
          </cell>
          <cell r="C401" t="str">
            <v>(Zetterstedt, 1839)</v>
          </cell>
          <cell r="E401" t="str">
            <v>Callisto coffeella</v>
          </cell>
        </row>
        <row r="402">
          <cell r="A402">
            <v>311</v>
          </cell>
          <cell r="B402" t="str">
            <v>Dialectica imperialella</v>
          </cell>
          <cell r="C402" t="str">
            <v>(Zeller, 1847)</v>
          </cell>
          <cell r="E402" t="str">
            <v>Dialectica imperialella</v>
          </cell>
        </row>
        <row r="403">
          <cell r="A403">
            <v>311.10000000000002</v>
          </cell>
          <cell r="B403" t="str">
            <v>Dialectica scalariella</v>
          </cell>
          <cell r="C403" t="str">
            <v>(Zeller, 1850)</v>
          </cell>
          <cell r="E403" t="str">
            <v>Dialectica scalariella</v>
          </cell>
        </row>
        <row r="404">
          <cell r="A404">
            <v>312</v>
          </cell>
          <cell r="B404" t="str">
            <v>Acrocercops hofmanniella</v>
          </cell>
          <cell r="C404" t="str">
            <v>(Schleich, 1867)</v>
          </cell>
          <cell r="E404" t="str">
            <v>Acrocercops hofmanniella</v>
          </cell>
        </row>
        <row r="405">
          <cell r="A405">
            <v>313</v>
          </cell>
          <cell r="B405" t="str">
            <v>Acrocercops brongniardella</v>
          </cell>
          <cell r="C405" t="str">
            <v>(Fabricius, 1798)</v>
          </cell>
          <cell r="E405" t="str">
            <v>Acrocercops brongniardella</v>
          </cell>
        </row>
        <row r="406">
          <cell r="A406">
            <v>314</v>
          </cell>
          <cell r="B406" t="str">
            <v>Leucospilapteryx omissella</v>
          </cell>
          <cell r="C406" t="str">
            <v>(Stainton, 1848)</v>
          </cell>
          <cell r="E406" t="str">
            <v>Leucospilapteryx omissella</v>
          </cell>
        </row>
        <row r="407">
          <cell r="A407">
            <v>315</v>
          </cell>
          <cell r="B407" t="str">
            <v>Phyllonorycter cramerella</v>
          </cell>
          <cell r="C407" t="str">
            <v>(Fabricius, 1777)</v>
          </cell>
          <cell r="E407" t="str">
            <v>Phyllonorycter cramerella</v>
          </cell>
        </row>
        <row r="408">
          <cell r="A408">
            <v>315</v>
          </cell>
          <cell r="B408" t="str">
            <v>Phyllonorycter harrisella</v>
          </cell>
          <cell r="C408" t="str">
            <v>(Linnaeus, 1761)</v>
          </cell>
          <cell r="E408" t="str">
            <v>Phyllonorycter harrisella</v>
          </cell>
        </row>
        <row r="409">
          <cell r="A409">
            <v>316</v>
          </cell>
          <cell r="B409" t="str">
            <v>Phyllonorycter roboris</v>
          </cell>
          <cell r="C409" t="str">
            <v>(Zeller, 1839)</v>
          </cell>
          <cell r="E409" t="str">
            <v>Phyllonorycter roboris</v>
          </cell>
        </row>
        <row r="410">
          <cell r="A410">
            <v>317</v>
          </cell>
          <cell r="B410" t="str">
            <v>Phyllonorycter heegeriella</v>
          </cell>
          <cell r="C410" t="str">
            <v>(Zeller, 1846)</v>
          </cell>
          <cell r="E410" t="str">
            <v>Phyllonorycter heegeriella</v>
          </cell>
        </row>
        <row r="411">
          <cell r="A411">
            <v>318</v>
          </cell>
          <cell r="B411" t="str">
            <v>Phyllonorycter tenerella</v>
          </cell>
          <cell r="C411" t="str">
            <v>(Joannis, 1915)</v>
          </cell>
          <cell r="E411" t="str">
            <v>Phyllonorycter tenerella</v>
          </cell>
        </row>
        <row r="412">
          <cell r="A412">
            <v>319</v>
          </cell>
          <cell r="B412" t="str">
            <v>Phyllonorycter kuhlweiniella</v>
          </cell>
          <cell r="C412" t="str">
            <v>(Zeller, 1839)</v>
          </cell>
          <cell r="E412" t="str">
            <v>Phyllonorycter kuhlweiniella</v>
          </cell>
        </row>
        <row r="413">
          <cell r="A413">
            <v>319</v>
          </cell>
          <cell r="B413" t="str">
            <v>Phyllonorycter saportella</v>
          </cell>
          <cell r="C413" t="str">
            <v>(Duponchel, 1840)</v>
          </cell>
          <cell r="E413" t="str">
            <v>Phyllonorycter saportella</v>
          </cell>
        </row>
        <row r="414">
          <cell r="A414">
            <v>320</v>
          </cell>
          <cell r="B414" t="str">
            <v>Phyllonorycter quercifoliella</v>
          </cell>
          <cell r="C414" t="str">
            <v>(Zeller, 1839)</v>
          </cell>
          <cell r="E414" t="str">
            <v>Phyllonorycter quercifoliella</v>
          </cell>
        </row>
        <row r="415">
          <cell r="A415">
            <v>321</v>
          </cell>
          <cell r="B415" t="str">
            <v>Phyllonorycter messaniella</v>
          </cell>
          <cell r="C415" t="str">
            <v>(Zeller, 1846)</v>
          </cell>
          <cell r="E415" t="str">
            <v>Phyllonorycter messaniella</v>
          </cell>
        </row>
        <row r="416">
          <cell r="A416">
            <v>321.10000000000002</v>
          </cell>
          <cell r="B416" t="str">
            <v>Phyllonorycter platani</v>
          </cell>
          <cell r="C416" t="str">
            <v>(Staudinger, 1870)</v>
          </cell>
          <cell r="E416" t="str">
            <v>Phyllonorycter platani</v>
          </cell>
        </row>
        <row r="417">
          <cell r="A417">
            <v>322</v>
          </cell>
          <cell r="B417" t="str">
            <v>Phyllonorycter muelleriella</v>
          </cell>
          <cell r="C417" t="str">
            <v>(Zeller, 1839)</v>
          </cell>
          <cell r="E417" t="str">
            <v>Phyllonorycter muelleriella</v>
          </cell>
        </row>
        <row r="418">
          <cell r="A418">
            <v>323</v>
          </cell>
          <cell r="B418" t="str">
            <v>Phyllonorycter oxyacanthae</v>
          </cell>
          <cell r="C418" t="str">
            <v>(Frey, 1856)</v>
          </cell>
          <cell r="E418" t="str">
            <v>Phyllonorycter oxyacanthae</v>
          </cell>
        </row>
        <row r="419">
          <cell r="A419">
            <v>324</v>
          </cell>
          <cell r="B419" t="str">
            <v>Phyllonorycter sorbi</v>
          </cell>
          <cell r="C419" t="str">
            <v>(Frey, 1855)</v>
          </cell>
          <cell r="E419" t="str">
            <v>Phyllonorycter sorbi</v>
          </cell>
        </row>
        <row r="420">
          <cell r="A420">
            <v>325</v>
          </cell>
          <cell r="B420" t="str">
            <v>Phyllonorycter mespilella</v>
          </cell>
          <cell r="C420" t="str">
            <v>(Hübner, 1805)</v>
          </cell>
          <cell r="E420" t="str">
            <v>Phyllonorycter mespilella</v>
          </cell>
        </row>
        <row r="421">
          <cell r="A421">
            <v>325</v>
          </cell>
          <cell r="B421" t="str">
            <v>Phyllonorycter pomifoliella</v>
          </cell>
          <cell r="C421" t="str">
            <v>(Zeller, 1839)</v>
          </cell>
          <cell r="E421" t="str">
            <v>Phyllonorycter pomifoliella</v>
          </cell>
        </row>
        <row r="422">
          <cell r="A422">
            <v>325</v>
          </cell>
          <cell r="B422" t="str">
            <v>Phyllonorycter pyrivorella</v>
          </cell>
          <cell r="C422" t="str">
            <v>(Bankes, 1899)</v>
          </cell>
          <cell r="E422" t="str">
            <v>Phyllonorycter pyrivorella</v>
          </cell>
        </row>
        <row r="423">
          <cell r="A423">
            <v>326</v>
          </cell>
          <cell r="B423" t="str">
            <v>Phyllonorycter blancardella</v>
          </cell>
          <cell r="C423" t="str">
            <v>Fabricius, 1781</v>
          </cell>
          <cell r="E423" t="str">
            <v>Phyllonorycter blancardella</v>
          </cell>
        </row>
        <row r="424">
          <cell r="A424">
            <v>326</v>
          </cell>
          <cell r="B424" t="str">
            <v>Phyllonorycter concomitella</v>
          </cell>
          <cell r="C424" t="str">
            <v>(Bankes, 1899)</v>
          </cell>
          <cell r="E424" t="str">
            <v>Phyllonorycter concomitella</v>
          </cell>
        </row>
        <row r="425">
          <cell r="A425">
            <v>327</v>
          </cell>
          <cell r="B425" t="str">
            <v>Phyllonorycter cydoniella</v>
          </cell>
          <cell r="C425" t="str">
            <v>([Denis &amp; Schiffermüller], 1775)</v>
          </cell>
          <cell r="E425" t="str">
            <v>Phyllonorycter cydoniella</v>
          </cell>
        </row>
        <row r="426">
          <cell r="A426">
            <v>328</v>
          </cell>
          <cell r="B426" t="str">
            <v>Phyllonorycter junoniella</v>
          </cell>
          <cell r="C426" t="str">
            <v>(Zeller, 1846)</v>
          </cell>
          <cell r="E426" t="str">
            <v>Phyllonorycter junoniella</v>
          </cell>
        </row>
        <row r="427">
          <cell r="A427">
            <v>329</v>
          </cell>
          <cell r="B427" t="str">
            <v>Phyllonorycter deflexella</v>
          </cell>
          <cell r="C427" t="str">
            <v>(Stainton, 1851)</v>
          </cell>
          <cell r="E427" t="str">
            <v>Phyllonorycter deflexella</v>
          </cell>
        </row>
        <row r="428">
          <cell r="A428">
            <v>329</v>
          </cell>
          <cell r="B428" t="str">
            <v>Phyllonorycter pomonella</v>
          </cell>
          <cell r="C428" t="str">
            <v>(Zeller, 1846)</v>
          </cell>
          <cell r="E428" t="str">
            <v>Phyllonorycter pomonella</v>
          </cell>
        </row>
        <row r="429">
          <cell r="A429">
            <v>329</v>
          </cell>
          <cell r="B429" t="str">
            <v>Phyllonorycter spinicolella</v>
          </cell>
          <cell r="C429" t="str">
            <v>(Zeller, 1846)</v>
          </cell>
          <cell r="E429" t="str">
            <v>Phyllonorycter spinicolella</v>
          </cell>
        </row>
        <row r="430">
          <cell r="A430">
            <v>330</v>
          </cell>
          <cell r="B430" t="str">
            <v>Phyllonorycter cerasicolella</v>
          </cell>
          <cell r="C430" t="str">
            <v>(Herrich-Schäffer, 1855)</v>
          </cell>
          <cell r="E430" t="str">
            <v>Phyllonorycter cerasicolella</v>
          </cell>
        </row>
        <row r="431">
          <cell r="A431">
            <v>331</v>
          </cell>
          <cell r="B431" t="str">
            <v>Phyllonorycter lantanella</v>
          </cell>
          <cell r="C431" t="str">
            <v>(Schrank, 1802)</v>
          </cell>
          <cell r="E431" t="str">
            <v>Phyllonorycter lantanella</v>
          </cell>
        </row>
        <row r="432">
          <cell r="A432">
            <v>332</v>
          </cell>
          <cell r="B432" t="str">
            <v>Phyllonorycter corylifoliella</v>
          </cell>
          <cell r="C432" t="str">
            <v>(Hübner, 1796)</v>
          </cell>
          <cell r="E432" t="str">
            <v>Phyllonorycter corylifoliella</v>
          </cell>
        </row>
        <row r="433">
          <cell r="A433">
            <v>332</v>
          </cell>
          <cell r="B433" t="str">
            <v>Phyllonorycter corylifoliella f. betulae</v>
          </cell>
          <cell r="C433" t="str">
            <v>(Zeller, 1839)</v>
          </cell>
          <cell r="E433" t="str">
            <v>Phyllonorycter corylifoliella f. betulae</v>
          </cell>
        </row>
        <row r="434">
          <cell r="A434">
            <v>332.1</v>
          </cell>
          <cell r="B434" t="str">
            <v>Phyllonorycter leucographella</v>
          </cell>
          <cell r="C434" t="str">
            <v>(Zeller, 1850)</v>
          </cell>
          <cell r="D434" t="str">
            <v>Firethorn Leaf Miner</v>
          </cell>
          <cell r="E434" t="str">
            <v>Firethorn Leaf Miner</v>
          </cell>
        </row>
        <row r="435">
          <cell r="A435">
            <v>333</v>
          </cell>
          <cell r="B435" t="str">
            <v>Phyllonorycter salictella</v>
          </cell>
          <cell r="C435" t="str">
            <v>(Zeller, 1846)</v>
          </cell>
          <cell r="E435" t="str">
            <v>Phyllonorycter salictella</v>
          </cell>
        </row>
        <row r="436">
          <cell r="A436">
            <v>333</v>
          </cell>
          <cell r="B436" t="str">
            <v>Phyllonorycter salictella viminiella</v>
          </cell>
          <cell r="C436" t="str">
            <v>(Sircom, 1848)</v>
          </cell>
          <cell r="E436" t="str">
            <v>Phyllonorycter salictella viminiella</v>
          </cell>
        </row>
        <row r="437">
          <cell r="A437">
            <v>334</v>
          </cell>
          <cell r="B437" t="str">
            <v>Phyllonorycter viminetorum</v>
          </cell>
          <cell r="C437" t="str">
            <v>(Stainton, 1854)</v>
          </cell>
          <cell r="E437" t="str">
            <v>Phyllonorycter viminetorum</v>
          </cell>
        </row>
        <row r="438">
          <cell r="A438">
            <v>335</v>
          </cell>
          <cell r="B438" t="str">
            <v>Phyllonorycter salicicolella</v>
          </cell>
          <cell r="C438" t="str">
            <v>(Sircom, 1848)</v>
          </cell>
          <cell r="E438" t="str">
            <v>Phyllonorycter salicicolella</v>
          </cell>
        </row>
        <row r="439">
          <cell r="A439">
            <v>336</v>
          </cell>
          <cell r="B439" t="str">
            <v>Phyllonorycter dubitella</v>
          </cell>
          <cell r="C439" t="str">
            <v>(Herrich-Schäffer, 1855)</v>
          </cell>
          <cell r="E439" t="str">
            <v>Phyllonorycter dubitella</v>
          </cell>
        </row>
        <row r="440">
          <cell r="A440">
            <v>337</v>
          </cell>
          <cell r="B440" t="str">
            <v>Phyllonorycter hilarella</v>
          </cell>
          <cell r="C440" t="str">
            <v>(Zetterstedt, 1839)</v>
          </cell>
          <cell r="E440" t="str">
            <v>Phyllonorycter hilarella</v>
          </cell>
        </row>
        <row r="441">
          <cell r="A441">
            <v>337</v>
          </cell>
          <cell r="B441" t="str">
            <v>Phyllonorycter spinolella</v>
          </cell>
          <cell r="C441" t="str">
            <v>(Duponchel, 1840)</v>
          </cell>
          <cell r="E441" t="str">
            <v>Phyllonorycter spinolella</v>
          </cell>
        </row>
        <row r="442">
          <cell r="A442">
            <v>338</v>
          </cell>
          <cell r="B442" t="str">
            <v>Phyllonorycter cavella</v>
          </cell>
          <cell r="C442" t="str">
            <v>(Zeller, 1846)</v>
          </cell>
          <cell r="E442" t="str">
            <v>Phyllonorycter cavella</v>
          </cell>
        </row>
        <row r="443">
          <cell r="A443">
            <v>339</v>
          </cell>
          <cell r="B443" t="str">
            <v>Phyllonorycter ulicicolella</v>
          </cell>
          <cell r="C443" t="str">
            <v>(Stainton, 1851)</v>
          </cell>
          <cell r="E443" t="str">
            <v>Phyllonorycter ulicicolella</v>
          </cell>
        </row>
        <row r="444">
          <cell r="A444">
            <v>340</v>
          </cell>
          <cell r="B444" t="str">
            <v>Phyllonorycter scopariella</v>
          </cell>
          <cell r="C444" t="str">
            <v>(Zeller, 1846)</v>
          </cell>
          <cell r="E444" t="str">
            <v>Phyllonorycter scopariella</v>
          </cell>
        </row>
        <row r="445">
          <cell r="A445">
            <v>340.1</v>
          </cell>
          <cell r="B445" t="str">
            <v>Phyllonorycter staintoniella</v>
          </cell>
          <cell r="C445" t="str">
            <v>(Nicelli, 1853)</v>
          </cell>
          <cell r="E445" t="str">
            <v>Phyllonorycter staintoniella</v>
          </cell>
        </row>
        <row r="446">
          <cell r="A446">
            <v>341</v>
          </cell>
          <cell r="B446" t="str">
            <v>Phyllonorycter maestingella</v>
          </cell>
          <cell r="C446" t="str">
            <v>(Müller, 1764)</v>
          </cell>
          <cell r="E446" t="str">
            <v>Phyllonorycter maestingella</v>
          </cell>
        </row>
        <row r="447">
          <cell r="A447">
            <v>342</v>
          </cell>
          <cell r="B447" t="str">
            <v>Phyllonorycter coryli</v>
          </cell>
          <cell r="C447" t="str">
            <v>(Nicelli, 1851)</v>
          </cell>
          <cell r="D447" t="str">
            <v>Nut Leaf Blister Moth</v>
          </cell>
          <cell r="E447" t="str">
            <v>Nut Leaf Blister Moth</v>
          </cell>
        </row>
        <row r="448">
          <cell r="A448">
            <v>343</v>
          </cell>
          <cell r="B448" t="str">
            <v>Phyllonorycter carpinicolella</v>
          </cell>
          <cell r="C448" t="str">
            <v>(Stainton, 1851)</v>
          </cell>
          <cell r="E448" t="str">
            <v>Phyllonorycter carpinicolella</v>
          </cell>
        </row>
        <row r="449">
          <cell r="A449">
            <v>343</v>
          </cell>
          <cell r="B449" t="str">
            <v>Phyllonorycter esperella</v>
          </cell>
          <cell r="C449" t="str">
            <v>(Goeze, 1783)</v>
          </cell>
          <cell r="E449" t="str">
            <v>Phyllonorycter esperella</v>
          </cell>
        </row>
        <row r="450">
          <cell r="A450">
            <v>343</v>
          </cell>
          <cell r="B450" t="str">
            <v>Phyllonorycter quinnata</v>
          </cell>
          <cell r="C450" t="str">
            <v>(Geoffroy, 1785)</v>
          </cell>
          <cell r="E450" t="str">
            <v>Phyllonorycter quinnata</v>
          </cell>
        </row>
        <row r="451">
          <cell r="A451">
            <v>344</v>
          </cell>
          <cell r="B451" t="str">
            <v>Phyllonorycter strigulatella</v>
          </cell>
          <cell r="C451" t="str">
            <v>(Lienig &amp; Zeller, 1846)</v>
          </cell>
          <cell r="E451" t="str">
            <v>Phyllonorycter strigulatella</v>
          </cell>
        </row>
        <row r="452">
          <cell r="A452">
            <v>345</v>
          </cell>
          <cell r="B452" t="str">
            <v>Phyllonorycter alnifoliella</v>
          </cell>
          <cell r="C452" t="str">
            <v>(Hübner, 1796)</v>
          </cell>
          <cell r="E452" t="str">
            <v>Phyllonorycter alnifoliella</v>
          </cell>
        </row>
        <row r="453">
          <cell r="A453">
            <v>345</v>
          </cell>
          <cell r="B453" t="str">
            <v>Phyllonorycter rajella</v>
          </cell>
          <cell r="C453" t="str">
            <v>(Linnaeus, 1758)</v>
          </cell>
          <cell r="E453" t="str">
            <v>Phyllonorycter rajella</v>
          </cell>
        </row>
        <row r="454">
          <cell r="A454">
            <v>346</v>
          </cell>
          <cell r="B454" t="str">
            <v>Phyllonorycter distentella</v>
          </cell>
          <cell r="C454" t="str">
            <v>(Zeller, 1846)</v>
          </cell>
          <cell r="E454" t="str">
            <v>Phyllonorycter distentella</v>
          </cell>
        </row>
        <row r="455">
          <cell r="A455">
            <v>347</v>
          </cell>
          <cell r="B455" t="str">
            <v>Phyllonorycter anderidae</v>
          </cell>
          <cell r="C455" t="str">
            <v>(Fletcher, 1885)</v>
          </cell>
          <cell r="E455" t="str">
            <v>Phyllonorycter anderidae</v>
          </cell>
        </row>
        <row r="456">
          <cell r="A456">
            <v>348</v>
          </cell>
          <cell r="B456" t="str">
            <v>Phyllonorycter quinqueguttella</v>
          </cell>
          <cell r="C456" t="str">
            <v>(Stainton, 1851)</v>
          </cell>
          <cell r="E456" t="str">
            <v>Phyllonorycter quinqueguttella</v>
          </cell>
        </row>
        <row r="457">
          <cell r="A457">
            <v>349</v>
          </cell>
          <cell r="B457" t="str">
            <v>Phyllonorycter nigrescentella</v>
          </cell>
          <cell r="C457" t="str">
            <v>(Logan, 1851)</v>
          </cell>
          <cell r="E457" t="str">
            <v>Phyllonorycter nigrescentella</v>
          </cell>
        </row>
        <row r="458">
          <cell r="A458">
            <v>350</v>
          </cell>
          <cell r="B458" t="str">
            <v>Phyllonorycter insignitella</v>
          </cell>
          <cell r="C458" t="str">
            <v>(Zeller, 1846)</v>
          </cell>
          <cell r="E458" t="str">
            <v>Phyllonorycter insignitella</v>
          </cell>
        </row>
        <row r="459">
          <cell r="A459">
            <v>351</v>
          </cell>
          <cell r="B459" t="str">
            <v>Phyllonorycter lautella</v>
          </cell>
          <cell r="C459" t="str">
            <v>(Zeller, 1846)</v>
          </cell>
          <cell r="E459" t="str">
            <v>Phyllonorycter lautella</v>
          </cell>
        </row>
        <row r="460">
          <cell r="A460">
            <v>352</v>
          </cell>
          <cell r="B460" t="str">
            <v>Phyllonorycter schreberella</v>
          </cell>
          <cell r="C460" t="str">
            <v>Fabricius, 1781</v>
          </cell>
          <cell r="E460" t="str">
            <v>Phyllonorycter schreberella</v>
          </cell>
        </row>
        <row r="461">
          <cell r="A461">
            <v>353</v>
          </cell>
          <cell r="B461" t="str">
            <v>Phyllonorycter ulmifoliella</v>
          </cell>
          <cell r="C461" t="str">
            <v>(Hübner, 1817)</v>
          </cell>
          <cell r="E461" t="str">
            <v>Phyllonorycter ulmifoliella</v>
          </cell>
        </row>
        <row r="462">
          <cell r="A462">
            <v>354</v>
          </cell>
          <cell r="B462" t="str">
            <v>Phyllonorycter emberizaepenella</v>
          </cell>
          <cell r="C462" t="str">
            <v>(Bouché, 1834)</v>
          </cell>
          <cell r="E462" t="str">
            <v>Phyllonorycter emberizaepenella</v>
          </cell>
        </row>
        <row r="463">
          <cell r="A463">
            <v>355</v>
          </cell>
          <cell r="B463" t="str">
            <v>Phyllonorycter scabiosella</v>
          </cell>
          <cell r="C463" t="str">
            <v>(Douglas, 1853)</v>
          </cell>
          <cell r="E463" t="str">
            <v>Phyllonorycter scabiosella</v>
          </cell>
        </row>
        <row r="464">
          <cell r="A464">
            <v>356</v>
          </cell>
          <cell r="B464" t="str">
            <v>Phyllonorycter tristrigella</v>
          </cell>
          <cell r="C464" t="str">
            <v>(Haworth, 1828)</v>
          </cell>
          <cell r="E464" t="str">
            <v>Phyllonorycter tristrigella</v>
          </cell>
        </row>
        <row r="465">
          <cell r="A465">
            <v>357</v>
          </cell>
          <cell r="B465" t="str">
            <v>Phyllonorycter stettinensis</v>
          </cell>
          <cell r="C465" t="str">
            <v>(Nicelli, 1852)</v>
          </cell>
          <cell r="E465" t="str">
            <v>Phyllonorycter stettinensis</v>
          </cell>
        </row>
        <row r="466">
          <cell r="A466">
            <v>358</v>
          </cell>
          <cell r="B466" t="str">
            <v>Phyllonorycter froelichiella</v>
          </cell>
          <cell r="C466" t="str">
            <v>(Zeller, 1839)</v>
          </cell>
          <cell r="E466" t="str">
            <v>Phyllonorycter froelichiella</v>
          </cell>
        </row>
        <row r="467">
          <cell r="A467">
            <v>359</v>
          </cell>
          <cell r="B467" t="str">
            <v>Phyllonorycter nicellii</v>
          </cell>
          <cell r="C467" t="str">
            <v>(Stainton, 1851)</v>
          </cell>
          <cell r="E467" t="str">
            <v>Phyllonorycter nicellii</v>
          </cell>
        </row>
        <row r="468">
          <cell r="A468">
            <v>360</v>
          </cell>
          <cell r="B468" t="str">
            <v>Phyllonorycter kleemannella</v>
          </cell>
          <cell r="C468" t="str">
            <v>(Fabricius, 1781)</v>
          </cell>
          <cell r="E468" t="str">
            <v>Phyllonorycter kleemannella</v>
          </cell>
        </row>
        <row r="469">
          <cell r="A469">
            <v>361</v>
          </cell>
          <cell r="B469" t="str">
            <v>Phyllonorycter trifasciella</v>
          </cell>
          <cell r="C469" t="str">
            <v>(Haworth, 1828)</v>
          </cell>
          <cell r="E469" t="str">
            <v>Phyllonorycter trifasciella</v>
          </cell>
        </row>
        <row r="470">
          <cell r="A470">
            <v>362</v>
          </cell>
          <cell r="B470" t="str">
            <v>Phyllonorycter acerifoliella</v>
          </cell>
          <cell r="C470" t="str">
            <v>(Zeller, 1839)</v>
          </cell>
          <cell r="E470" t="str">
            <v>Phyllonorycter acerifoliella</v>
          </cell>
        </row>
        <row r="471">
          <cell r="A471">
            <v>362</v>
          </cell>
          <cell r="B471" t="str">
            <v>Phyllonorycter arcuatella</v>
          </cell>
          <cell r="C471" t="str">
            <v>(Stainton, 1854)</v>
          </cell>
          <cell r="E471" t="str">
            <v>Phyllonorycter arcuatella</v>
          </cell>
        </row>
        <row r="472">
          <cell r="A472">
            <v>362</v>
          </cell>
          <cell r="B472" t="str">
            <v>Phyllonorycter sylvella</v>
          </cell>
          <cell r="C472" t="str">
            <v>(Haworth, 1828)</v>
          </cell>
          <cell r="E472" t="str">
            <v>Phyllonorycter sylvella</v>
          </cell>
        </row>
        <row r="473">
          <cell r="A473">
            <v>363</v>
          </cell>
          <cell r="B473" t="str">
            <v>Phyllonorycter platanoidella</v>
          </cell>
          <cell r="C473" t="str">
            <v>(Joannis, 1920)</v>
          </cell>
          <cell r="E473" t="str">
            <v>Phyllonorycter platanoidella</v>
          </cell>
        </row>
        <row r="474">
          <cell r="A474">
            <v>364</v>
          </cell>
          <cell r="B474" t="str">
            <v>Phyllonorycter geniculella</v>
          </cell>
          <cell r="C474" t="str">
            <v>(Ragonot, 1874)</v>
          </cell>
          <cell r="E474" t="str">
            <v>Phyllonorycter geniculella</v>
          </cell>
        </row>
        <row r="475">
          <cell r="A475">
            <v>365</v>
          </cell>
          <cell r="B475" t="str">
            <v>Phyllonorycter comparella</v>
          </cell>
          <cell r="C475" t="str">
            <v>(Duponchel, 1843)</v>
          </cell>
          <cell r="E475" t="str">
            <v>Phyllonorycter comparella</v>
          </cell>
        </row>
        <row r="476">
          <cell r="A476">
            <v>366</v>
          </cell>
          <cell r="B476" t="str">
            <v>Phyllonorycter sagitella</v>
          </cell>
          <cell r="C476" t="str">
            <v>(Bjerkander, 1790)</v>
          </cell>
          <cell r="E476" t="str">
            <v>Phyllonorycter sagitella</v>
          </cell>
        </row>
        <row r="477">
          <cell r="A477">
            <v>367</v>
          </cell>
          <cell r="B477" t="str">
            <v>Phyllocnistis saligna</v>
          </cell>
          <cell r="C477" t="str">
            <v>(Zeller, 1839)</v>
          </cell>
          <cell r="E477" t="str">
            <v>Phyllocnistis saligna</v>
          </cell>
        </row>
        <row r="478">
          <cell r="A478">
            <v>368</v>
          </cell>
          <cell r="B478" t="str">
            <v>Phyllocnistis unipunctella</v>
          </cell>
          <cell r="C478" t="str">
            <v>(Stephens, 1834)</v>
          </cell>
          <cell r="E478" t="str">
            <v>Phyllocnistis unipunctella</v>
          </cell>
        </row>
        <row r="479">
          <cell r="A479">
            <v>369</v>
          </cell>
          <cell r="B479" t="str">
            <v>Phyllocnistis xenia</v>
          </cell>
          <cell r="C479" t="str">
            <v>Hering, 1936</v>
          </cell>
          <cell r="E479" t="str">
            <v>Phyllocnistis xenia</v>
          </cell>
        </row>
        <row r="480">
          <cell r="A480">
            <v>370</v>
          </cell>
          <cell r="B480" t="str">
            <v>Sesia apiformis</v>
          </cell>
          <cell r="C480" t="str">
            <v>(Clerck, 1759)</v>
          </cell>
          <cell r="D480" t="str">
            <v>Hornet Moth</v>
          </cell>
          <cell r="E480" t="str">
            <v>Hornet Moth</v>
          </cell>
        </row>
        <row r="481">
          <cell r="A481">
            <v>371</v>
          </cell>
          <cell r="B481" t="str">
            <v>Sesia bembeciformis</v>
          </cell>
          <cell r="C481" t="str">
            <v>(Hübner, 1806)</v>
          </cell>
          <cell r="D481" t="str">
            <v>Lunar Hornet Moth</v>
          </cell>
          <cell r="E481" t="str">
            <v>Lunar Hornet Moth</v>
          </cell>
        </row>
        <row r="482">
          <cell r="A482">
            <v>372</v>
          </cell>
          <cell r="B482" t="str">
            <v>Paranthrene tabaniformis</v>
          </cell>
          <cell r="C482" t="str">
            <v>(Rottemburg, 1775)</v>
          </cell>
          <cell r="D482" t="str">
            <v>Dusky Clearwing</v>
          </cell>
          <cell r="E482" t="str">
            <v>Dusky Clearwing</v>
          </cell>
        </row>
        <row r="483">
          <cell r="A483">
            <v>373</v>
          </cell>
          <cell r="B483" t="str">
            <v>Synanthedon salmachus</v>
          </cell>
          <cell r="C483" t="str">
            <v>(Linnaeus, 1758)</v>
          </cell>
          <cell r="D483" t="str">
            <v>Currant Clearwing</v>
          </cell>
          <cell r="E483" t="str">
            <v>Currant Clearwing</v>
          </cell>
        </row>
        <row r="484">
          <cell r="A484">
            <v>373</v>
          </cell>
          <cell r="B484" t="str">
            <v>Synanthedon tipuliformis</v>
          </cell>
          <cell r="C484" t="str">
            <v>(Clerck, 1759)</v>
          </cell>
          <cell r="D484" t="str">
            <v>Currant Clearwing</v>
          </cell>
          <cell r="E484" t="str">
            <v>Currant Clearwing</v>
          </cell>
        </row>
        <row r="485">
          <cell r="A485">
            <v>374</v>
          </cell>
          <cell r="B485" t="str">
            <v>Synanthedon vespiformis</v>
          </cell>
          <cell r="C485" t="str">
            <v>(Linnaeus, 1761)</v>
          </cell>
          <cell r="D485" t="str">
            <v>Yellow-legged Clearwing</v>
          </cell>
          <cell r="E485" t="str">
            <v>Yellow-legged Clearwing</v>
          </cell>
        </row>
        <row r="486">
          <cell r="A486">
            <v>375</v>
          </cell>
          <cell r="B486" t="str">
            <v>Synanthedon spheciformis</v>
          </cell>
          <cell r="C486" t="str">
            <v>([Denis &amp; Schiffermüller], 1775)</v>
          </cell>
          <cell r="D486" t="str">
            <v>White-barred Clearwing</v>
          </cell>
          <cell r="E486" t="str">
            <v>White-barred Clearwing</v>
          </cell>
        </row>
        <row r="487">
          <cell r="A487">
            <v>376</v>
          </cell>
          <cell r="B487" t="str">
            <v>Synanthedon scoliaeformis</v>
          </cell>
          <cell r="C487" t="str">
            <v>(Borkhausen, 1789)</v>
          </cell>
          <cell r="D487" t="str">
            <v>Welsh Clearwing</v>
          </cell>
          <cell r="E487" t="str">
            <v>Welsh Clearwing</v>
          </cell>
        </row>
        <row r="488">
          <cell r="A488">
            <v>377</v>
          </cell>
          <cell r="B488" t="str">
            <v>Synanthedon flaviventris</v>
          </cell>
          <cell r="C488" t="str">
            <v>(Staudinger, 1883)</v>
          </cell>
          <cell r="D488" t="str">
            <v>Sallow Clearwing</v>
          </cell>
          <cell r="E488" t="str">
            <v>Sallow Clearwing</v>
          </cell>
        </row>
        <row r="489">
          <cell r="A489">
            <v>378</v>
          </cell>
          <cell r="B489" t="str">
            <v>Synanthedon andrenaeformis</v>
          </cell>
          <cell r="C489" t="str">
            <v>(Laspeyres, 1801)</v>
          </cell>
          <cell r="D489" t="str">
            <v>Orange-tailed Clearwing</v>
          </cell>
          <cell r="E489" t="str">
            <v>Orange-tailed Clearwing</v>
          </cell>
        </row>
        <row r="490">
          <cell r="A490">
            <v>379</v>
          </cell>
          <cell r="B490" t="str">
            <v>Synanthedon myopaeformis</v>
          </cell>
          <cell r="C490" t="str">
            <v>(Borkhausen, 1789)</v>
          </cell>
          <cell r="D490" t="str">
            <v>Red-belted Clearwing</v>
          </cell>
          <cell r="E490" t="str">
            <v>Red-belted Clearwing</v>
          </cell>
        </row>
        <row r="491">
          <cell r="A491">
            <v>380</v>
          </cell>
          <cell r="B491" t="str">
            <v>Synanthedon formicaeformis</v>
          </cell>
          <cell r="C491" t="str">
            <v>(Esper, 1783)</v>
          </cell>
          <cell r="D491" t="str">
            <v>Red-tipped Clearwing</v>
          </cell>
          <cell r="E491" t="str">
            <v>Red-tipped Clearwing</v>
          </cell>
        </row>
        <row r="492">
          <cell r="A492">
            <v>381</v>
          </cell>
          <cell r="B492" t="str">
            <v>Synanthedon culiciformis</v>
          </cell>
          <cell r="C492" t="str">
            <v>(Linnaeus, 1758)</v>
          </cell>
          <cell r="D492" t="str">
            <v>Large Red-belted Clearwing</v>
          </cell>
          <cell r="E492" t="str">
            <v>Large Red-belted Clearwing</v>
          </cell>
        </row>
        <row r="493">
          <cell r="A493">
            <v>382</v>
          </cell>
          <cell r="B493" t="str">
            <v>Bembecia ichneumoniformis</v>
          </cell>
          <cell r="C493" t="str">
            <v>([Denis &amp; Schiffermüller], 1775)</v>
          </cell>
          <cell r="D493" t="str">
            <v>Six-belted Clearwing</v>
          </cell>
          <cell r="E493" t="str">
            <v>Six-belted Clearwing</v>
          </cell>
        </row>
        <row r="494">
          <cell r="A494">
            <v>383</v>
          </cell>
          <cell r="B494" t="str">
            <v>Synansphecia muscaeformis</v>
          </cell>
          <cell r="C494" t="str">
            <v>(Esper, 1783)</v>
          </cell>
          <cell r="D494" t="str">
            <v>Thrift Clearwing</v>
          </cell>
          <cell r="E494" t="str">
            <v>Thrift Clearwing</v>
          </cell>
        </row>
        <row r="495">
          <cell r="A495">
            <v>384</v>
          </cell>
          <cell r="B495" t="str">
            <v>Pyropteron chrysidiformis</v>
          </cell>
          <cell r="C495" t="str">
            <v>(Esper, 1783)</v>
          </cell>
          <cell r="D495" t="str">
            <v>Fiery Clearwing</v>
          </cell>
          <cell r="E495" t="str">
            <v>Fiery Clearwing</v>
          </cell>
        </row>
        <row r="496">
          <cell r="A496">
            <v>385</v>
          </cell>
          <cell r="B496" t="str">
            <v>Anthophila fabriciana</v>
          </cell>
          <cell r="C496" t="str">
            <v>(Linnaeus, 1767)</v>
          </cell>
          <cell r="E496" t="str">
            <v>Anthophila fabriciana</v>
          </cell>
        </row>
        <row r="497">
          <cell r="A497">
            <v>386</v>
          </cell>
          <cell r="B497" t="str">
            <v>Tebenna micalis</v>
          </cell>
          <cell r="C497" t="str">
            <v>(Mann, 1857)</v>
          </cell>
          <cell r="E497" t="str">
            <v>Tebenna micalis</v>
          </cell>
        </row>
        <row r="498">
          <cell r="A498">
            <v>387</v>
          </cell>
          <cell r="B498" t="str">
            <v>Prochoreutis sehestediana</v>
          </cell>
          <cell r="C498" t="str">
            <v>(Fabricius, 1776)</v>
          </cell>
          <cell r="E498" t="str">
            <v>Prochoreutis sehestediana</v>
          </cell>
        </row>
        <row r="499">
          <cell r="A499">
            <v>388</v>
          </cell>
          <cell r="B499" t="str">
            <v>Prochoreutis myllerana</v>
          </cell>
          <cell r="C499" t="str">
            <v>(Fabricius, 1794)</v>
          </cell>
          <cell r="E499" t="str">
            <v>Prochoreutis myllerana</v>
          </cell>
        </row>
        <row r="500">
          <cell r="A500">
            <v>389</v>
          </cell>
          <cell r="B500" t="str">
            <v>Choreutis pariana</v>
          </cell>
          <cell r="C500" t="str">
            <v>(Clerck, 1759)</v>
          </cell>
          <cell r="D500" t="str">
            <v>Apple Leaf Skeletoniser</v>
          </cell>
          <cell r="E500" t="str">
            <v>Apple Leaf Skeletoniser</v>
          </cell>
        </row>
        <row r="501">
          <cell r="A501">
            <v>390</v>
          </cell>
          <cell r="B501" t="str">
            <v>Choreutis diana</v>
          </cell>
          <cell r="C501" t="str">
            <v>(Hübner, 1822)</v>
          </cell>
          <cell r="E501" t="str">
            <v>Choreutis diana</v>
          </cell>
        </row>
        <row r="502">
          <cell r="A502">
            <v>391</v>
          </cell>
          <cell r="B502" t="str">
            <v>Glyphipterix fischeriella</v>
          </cell>
          <cell r="C502" t="str">
            <v>(Zeller, 1839)</v>
          </cell>
          <cell r="E502" t="str">
            <v>Glyphipterix fischeriella</v>
          </cell>
        </row>
        <row r="503">
          <cell r="A503">
            <v>391</v>
          </cell>
          <cell r="B503" t="str">
            <v>Glyphipterix simpliciella</v>
          </cell>
          <cell r="C503" t="str">
            <v>(Stephens, 1834)</v>
          </cell>
          <cell r="D503" t="str">
            <v>Cocksfoot Moth</v>
          </cell>
          <cell r="E503" t="str">
            <v>Cocksfoot Moth</v>
          </cell>
        </row>
        <row r="504">
          <cell r="A504">
            <v>392</v>
          </cell>
          <cell r="B504" t="str">
            <v>Glyphipterix schoenicolella</v>
          </cell>
          <cell r="C504" t="str">
            <v>Boyd, 1858</v>
          </cell>
          <cell r="E504" t="str">
            <v>Glyphipterix schoenicolella</v>
          </cell>
        </row>
        <row r="505">
          <cell r="A505">
            <v>393</v>
          </cell>
          <cell r="B505" t="str">
            <v>Glyphipterix equitella</v>
          </cell>
          <cell r="C505" t="str">
            <v>(Scopoli, 1763)</v>
          </cell>
          <cell r="E505" t="str">
            <v>Glyphipterix equitella</v>
          </cell>
        </row>
        <row r="506">
          <cell r="A506">
            <v>393</v>
          </cell>
          <cell r="B506" t="str">
            <v>Glyphipterix minorella</v>
          </cell>
          <cell r="C506" t="str">
            <v>Snellen, 1882</v>
          </cell>
          <cell r="E506" t="str">
            <v>Glyphipterix minorella</v>
          </cell>
        </row>
        <row r="507">
          <cell r="A507">
            <v>394</v>
          </cell>
          <cell r="B507" t="str">
            <v>Glyphipterix forsterella</v>
          </cell>
          <cell r="C507" t="str">
            <v>(Fabricius, 1781)</v>
          </cell>
          <cell r="E507" t="str">
            <v>Glyphipterix forsterella</v>
          </cell>
        </row>
        <row r="508">
          <cell r="A508">
            <v>395</v>
          </cell>
          <cell r="B508" t="str">
            <v>Glyphipterix haworthana</v>
          </cell>
          <cell r="C508" t="str">
            <v>(Stephens, 1834)</v>
          </cell>
          <cell r="E508" t="str">
            <v>Glyphipterix haworthana</v>
          </cell>
        </row>
        <row r="509">
          <cell r="A509">
            <v>396</v>
          </cell>
          <cell r="B509" t="str">
            <v>Glyphipterix fuscoviridella</v>
          </cell>
          <cell r="C509" t="str">
            <v>(Haworth, 1828)</v>
          </cell>
          <cell r="E509" t="str">
            <v>Glyphipterix fuscoviridella</v>
          </cell>
        </row>
        <row r="510">
          <cell r="A510">
            <v>397</v>
          </cell>
          <cell r="B510" t="str">
            <v>Glyphipterix thrasonella</v>
          </cell>
          <cell r="C510" t="str">
            <v>(Scopoli, 1763)</v>
          </cell>
          <cell r="E510" t="str">
            <v>Glyphipterix thrasonella</v>
          </cell>
        </row>
        <row r="511">
          <cell r="A511">
            <v>398</v>
          </cell>
          <cell r="B511" t="str">
            <v>Tinagma ocnerostomella</v>
          </cell>
          <cell r="C511" t="str">
            <v>(Stainton, 1850)</v>
          </cell>
          <cell r="E511" t="str">
            <v>Tinagma ocnerostomella</v>
          </cell>
        </row>
        <row r="512">
          <cell r="A512">
            <v>399</v>
          </cell>
          <cell r="B512" t="str">
            <v>Tinagma balteolella</v>
          </cell>
          <cell r="C512" t="str">
            <v>(Fischer von Röslerstamm, 1840)</v>
          </cell>
          <cell r="E512" t="str">
            <v>Tinagma balteolella</v>
          </cell>
        </row>
        <row r="513">
          <cell r="A513">
            <v>400</v>
          </cell>
          <cell r="B513" t="str">
            <v>Heliodines roesella</v>
          </cell>
          <cell r="C513" t="str">
            <v>(Linnaeus, 1758)</v>
          </cell>
          <cell r="E513" t="str">
            <v>Heliodines roesella</v>
          </cell>
        </row>
        <row r="514">
          <cell r="A514">
            <v>401</v>
          </cell>
          <cell r="B514" t="str">
            <v>Argyresthia laevigatella</v>
          </cell>
          <cell r="C514" t="str">
            <v>(Heydenreich, 1851)</v>
          </cell>
          <cell r="E514" t="str">
            <v>Argyresthia laevigatella</v>
          </cell>
        </row>
        <row r="515">
          <cell r="A515">
            <v>403</v>
          </cell>
          <cell r="B515" t="str">
            <v>Argyresthia glabratella</v>
          </cell>
          <cell r="C515" t="str">
            <v>(Zeller, 1847)</v>
          </cell>
          <cell r="E515" t="str">
            <v>Argyresthia glabratella</v>
          </cell>
        </row>
        <row r="516">
          <cell r="A516">
            <v>404</v>
          </cell>
          <cell r="B516" t="str">
            <v>Argyresthia praecocella</v>
          </cell>
          <cell r="C516" t="str">
            <v>(Zeller, 1839)</v>
          </cell>
          <cell r="E516" t="str">
            <v>Argyresthia praecocella</v>
          </cell>
        </row>
        <row r="517">
          <cell r="A517">
            <v>405</v>
          </cell>
          <cell r="B517" t="str">
            <v>Argyresthia arceuthina</v>
          </cell>
          <cell r="C517" t="str">
            <v>(Zeller, 1839)</v>
          </cell>
          <cell r="E517" t="str">
            <v>Argyresthia arceuthina</v>
          </cell>
        </row>
        <row r="518">
          <cell r="A518">
            <v>406</v>
          </cell>
          <cell r="B518" t="str">
            <v>Argyresthia abdominalis</v>
          </cell>
          <cell r="C518" t="str">
            <v>(Zeller, 1839)</v>
          </cell>
          <cell r="E518" t="str">
            <v>Argyresthia abdominalis</v>
          </cell>
        </row>
        <row r="519">
          <cell r="A519">
            <v>407</v>
          </cell>
          <cell r="B519" t="str">
            <v>Argyresthia dilectella</v>
          </cell>
          <cell r="C519" t="str">
            <v>(Zeller, 1847)</v>
          </cell>
          <cell r="E519" t="str">
            <v>Argyresthia dilectella</v>
          </cell>
        </row>
        <row r="520">
          <cell r="A520">
            <v>408</v>
          </cell>
          <cell r="B520" t="str">
            <v>Argyresthia aurulentella</v>
          </cell>
          <cell r="C520" t="str">
            <v>Stainton, 1849</v>
          </cell>
          <cell r="E520" t="str">
            <v>Argyresthia aurulentella</v>
          </cell>
        </row>
        <row r="521">
          <cell r="A521">
            <v>409</v>
          </cell>
          <cell r="B521" t="str">
            <v>Argyresthia ivella</v>
          </cell>
          <cell r="C521" t="str">
            <v>(Haworth, 1828)</v>
          </cell>
          <cell r="E521" t="str">
            <v>Argyresthia ivella</v>
          </cell>
        </row>
        <row r="522">
          <cell r="A522">
            <v>409.1</v>
          </cell>
          <cell r="B522" t="str">
            <v>Argyresthia trifasciata</v>
          </cell>
          <cell r="C522" t="str">
            <v>Staudinger, 1871</v>
          </cell>
          <cell r="E522" t="str">
            <v>Argyresthia trifasciata</v>
          </cell>
        </row>
        <row r="523">
          <cell r="A523">
            <v>409.2</v>
          </cell>
          <cell r="B523" t="str">
            <v>Argyresthia cupressella</v>
          </cell>
          <cell r="C523" t="str">
            <v>Walsingham, 1890</v>
          </cell>
          <cell r="E523" t="str">
            <v>Argyresthia cupressella</v>
          </cell>
        </row>
        <row r="524">
          <cell r="A524">
            <v>410</v>
          </cell>
          <cell r="B524" t="str">
            <v>Argyresthia brockeella</v>
          </cell>
          <cell r="C524" t="str">
            <v>(Hübner, 1813)</v>
          </cell>
          <cell r="E524" t="str">
            <v>Argyresthia brockeella</v>
          </cell>
        </row>
        <row r="525">
          <cell r="A525">
            <v>411</v>
          </cell>
          <cell r="B525" t="str">
            <v>Argyresthia goedartella</v>
          </cell>
          <cell r="C525" t="str">
            <v>(Linnaeus, 1758)</v>
          </cell>
          <cell r="E525" t="str">
            <v>Argyresthia goedartella</v>
          </cell>
        </row>
        <row r="526">
          <cell r="A526">
            <v>412</v>
          </cell>
          <cell r="B526" t="str">
            <v>Argyresthia pygmaeella</v>
          </cell>
          <cell r="C526" t="str">
            <v>([Denis &amp; Schiffermüller], 1775)</v>
          </cell>
          <cell r="E526" t="str">
            <v>Argyresthia pygmaeella</v>
          </cell>
        </row>
        <row r="527">
          <cell r="A527">
            <v>412</v>
          </cell>
          <cell r="B527" t="str">
            <v>Argyresthia rudolphella</v>
          </cell>
          <cell r="C527" t="str">
            <v>(Esper, 1791)</v>
          </cell>
          <cell r="E527" t="str">
            <v>Argyresthia rudolphella</v>
          </cell>
        </row>
        <row r="528">
          <cell r="A528">
            <v>413</v>
          </cell>
          <cell r="B528" t="str">
            <v>Argyresthia sorbiella</v>
          </cell>
          <cell r="C528" t="str">
            <v>(Treitschke, 1833)</v>
          </cell>
          <cell r="E528" t="str">
            <v>Argyresthia sorbiella</v>
          </cell>
        </row>
        <row r="529">
          <cell r="A529">
            <v>414</v>
          </cell>
          <cell r="B529" t="str">
            <v>Argyresthia arcella</v>
          </cell>
          <cell r="C529" t="str">
            <v>(Fabricius, 1776)</v>
          </cell>
          <cell r="E529" t="str">
            <v>Argyresthia arcella</v>
          </cell>
        </row>
        <row r="530">
          <cell r="A530">
            <v>414</v>
          </cell>
          <cell r="B530" t="str">
            <v>Argyresthia curvella</v>
          </cell>
          <cell r="C530" t="str">
            <v>(Linnaeus, 1761)</v>
          </cell>
          <cell r="E530" t="str">
            <v>Argyresthia curvella</v>
          </cell>
        </row>
        <row r="531">
          <cell r="A531">
            <v>415</v>
          </cell>
          <cell r="B531" t="str">
            <v>Argyresthia retinella</v>
          </cell>
          <cell r="C531" t="str">
            <v>Zeller, 1839</v>
          </cell>
          <cell r="E531" t="str">
            <v>Argyresthia retinella</v>
          </cell>
        </row>
        <row r="532">
          <cell r="A532">
            <v>416</v>
          </cell>
          <cell r="B532" t="str">
            <v>Argyresthia glaucinella</v>
          </cell>
          <cell r="C532" t="str">
            <v>Zeller, 1839</v>
          </cell>
          <cell r="E532" t="str">
            <v>Argyresthia glaucinella</v>
          </cell>
        </row>
        <row r="533">
          <cell r="A533">
            <v>417</v>
          </cell>
          <cell r="B533" t="str">
            <v>Argyresthia mendica</v>
          </cell>
          <cell r="C533" t="str">
            <v>(Haworth, 1828)</v>
          </cell>
          <cell r="E533" t="str">
            <v>Argyresthia mendica</v>
          </cell>
        </row>
        <row r="534">
          <cell r="A534">
            <v>417</v>
          </cell>
          <cell r="B534" t="str">
            <v>Argyresthia spinosella</v>
          </cell>
          <cell r="C534" t="str">
            <v>Stainton, 1849</v>
          </cell>
          <cell r="E534" t="str">
            <v>Argyresthia spinosella</v>
          </cell>
        </row>
        <row r="535">
          <cell r="A535">
            <v>418</v>
          </cell>
          <cell r="B535" t="str">
            <v>Argyresthia conjugella</v>
          </cell>
          <cell r="C535" t="str">
            <v>Zeller, 1839</v>
          </cell>
          <cell r="D535" t="str">
            <v>Apple Fruit Moth</v>
          </cell>
          <cell r="E535" t="str">
            <v>Apple Fruit Moth</v>
          </cell>
        </row>
        <row r="536">
          <cell r="A536">
            <v>418</v>
          </cell>
          <cell r="B536" t="str">
            <v>Argyresthia conjugella f. aerariella</v>
          </cell>
          <cell r="C536" t="str">
            <v>Stainton, 1871</v>
          </cell>
          <cell r="E536" t="str">
            <v>Argyresthia conjugella f. aerariella</v>
          </cell>
        </row>
        <row r="537">
          <cell r="A537">
            <v>418</v>
          </cell>
          <cell r="B537" t="str">
            <v>Argyresthia conjugella f. maculosa</v>
          </cell>
          <cell r="C537" t="str">
            <v>Tengström, 1847</v>
          </cell>
          <cell r="E537" t="str">
            <v>Argyresthia conjugella f. maculosa</v>
          </cell>
        </row>
        <row r="538">
          <cell r="A538">
            <v>419</v>
          </cell>
          <cell r="B538" t="str">
            <v>Argyresthia semifusca</v>
          </cell>
          <cell r="C538" t="str">
            <v>(Haworth, 1828)</v>
          </cell>
          <cell r="E538" t="str">
            <v>Argyresthia semifusca</v>
          </cell>
        </row>
        <row r="539">
          <cell r="A539">
            <v>419</v>
          </cell>
          <cell r="B539" t="str">
            <v>Argyresthia spiniella</v>
          </cell>
          <cell r="C539" t="str">
            <v>Zeller, 1839</v>
          </cell>
          <cell r="E539" t="str">
            <v>Argyresthia spiniella</v>
          </cell>
        </row>
        <row r="540">
          <cell r="A540">
            <v>420</v>
          </cell>
          <cell r="B540" t="str">
            <v>Argyresthia ephippella</v>
          </cell>
          <cell r="C540" t="str">
            <v>(Fabricius, 1777)</v>
          </cell>
          <cell r="E540" t="str">
            <v>Argyresthia ephippella</v>
          </cell>
        </row>
        <row r="541">
          <cell r="A541">
            <v>420</v>
          </cell>
          <cell r="B541" t="str">
            <v>Argyresthia pruniella</v>
          </cell>
          <cell r="C541" t="str">
            <v>(Clerck, 1759)</v>
          </cell>
          <cell r="D541" t="str">
            <v>Cherry Fruit Moth</v>
          </cell>
          <cell r="E541" t="str">
            <v>Cherry Fruit Moth</v>
          </cell>
        </row>
        <row r="542">
          <cell r="A542">
            <v>421</v>
          </cell>
          <cell r="B542" t="str">
            <v>Argyresthia bonnetella</v>
          </cell>
          <cell r="C542" t="str">
            <v>(Linnaeus, 1758)</v>
          </cell>
          <cell r="E542" t="str">
            <v>Argyresthia bonnetella</v>
          </cell>
        </row>
        <row r="543">
          <cell r="A543">
            <v>421</v>
          </cell>
          <cell r="B543" t="str">
            <v>Argyresthia nitidella</v>
          </cell>
          <cell r="C543" t="str">
            <v>(Fabricius, 1787)</v>
          </cell>
          <cell r="E543" t="str">
            <v>Argyresthia nitidella</v>
          </cell>
        </row>
        <row r="544">
          <cell r="A544">
            <v>422</v>
          </cell>
          <cell r="B544" t="str">
            <v>Argyresthia albistria</v>
          </cell>
          <cell r="C544" t="str">
            <v>(Haworth, 1828)</v>
          </cell>
          <cell r="E544" t="str">
            <v>Argyresthia albistria</v>
          </cell>
        </row>
        <row r="545">
          <cell r="A545">
            <v>423</v>
          </cell>
          <cell r="B545" t="str">
            <v>Argyresthia semitestacella</v>
          </cell>
          <cell r="C545" t="str">
            <v>(Curtis, 1833)</v>
          </cell>
          <cell r="E545" t="str">
            <v>Argyresthia semitestacella</v>
          </cell>
        </row>
        <row r="546">
          <cell r="A546">
            <v>424</v>
          </cell>
          <cell r="B546" t="str">
            <v>Yponomeuta evonymella</v>
          </cell>
          <cell r="C546" t="str">
            <v>(Linnaeus, 1758)</v>
          </cell>
          <cell r="D546" t="str">
            <v>Bird-cherry Ermine</v>
          </cell>
          <cell r="E546" t="str">
            <v>Bird-cherry Ermine</v>
          </cell>
        </row>
        <row r="547">
          <cell r="A547">
            <v>425</v>
          </cell>
          <cell r="B547" t="str">
            <v>Yponomeuta padella</v>
          </cell>
          <cell r="C547" t="str">
            <v>(Linnaeus, 1758)</v>
          </cell>
          <cell r="D547" t="str">
            <v>Orchard Ermine</v>
          </cell>
          <cell r="E547" t="str">
            <v>Orchard Ermine</v>
          </cell>
        </row>
        <row r="548">
          <cell r="A548">
            <v>426</v>
          </cell>
          <cell r="B548" t="str">
            <v>Yponomeuta malinellus</v>
          </cell>
          <cell r="C548" t="str">
            <v>Zeller, 1838</v>
          </cell>
          <cell r="D548" t="str">
            <v>Apple Ermine</v>
          </cell>
          <cell r="E548" t="str">
            <v>Apple Ermine</v>
          </cell>
        </row>
        <row r="549">
          <cell r="A549">
            <v>427</v>
          </cell>
          <cell r="B549" t="str">
            <v>Yponomeuta cagnagella</v>
          </cell>
          <cell r="C549" t="str">
            <v>(Hübner, 1813)</v>
          </cell>
          <cell r="D549" t="str">
            <v>Spindle Ermine</v>
          </cell>
          <cell r="E549" t="str">
            <v>Spindle Ermine</v>
          </cell>
        </row>
        <row r="550">
          <cell r="A550">
            <v>428</v>
          </cell>
          <cell r="B550" t="str">
            <v>Yponomeuta rorrella</v>
          </cell>
          <cell r="C550" t="str">
            <v>(Hübner, 1796)</v>
          </cell>
          <cell r="D550" t="str">
            <v>Willow Ermine</v>
          </cell>
          <cell r="E550" t="str">
            <v>Willow Ermine</v>
          </cell>
        </row>
        <row r="551">
          <cell r="A551">
            <v>429</v>
          </cell>
          <cell r="B551" t="str">
            <v>Yponomeuta irrorella</v>
          </cell>
          <cell r="C551" t="str">
            <v>(Hübner, 1796)</v>
          </cell>
          <cell r="E551" t="str">
            <v>Yponomeuta irrorella</v>
          </cell>
        </row>
        <row r="552">
          <cell r="A552">
            <v>430</v>
          </cell>
          <cell r="B552" t="str">
            <v>Yponomeuta plumbella</v>
          </cell>
          <cell r="C552" t="str">
            <v>([Denis &amp; Schiffermüller], 1775)</v>
          </cell>
          <cell r="E552" t="str">
            <v>Yponomeuta plumbella</v>
          </cell>
        </row>
        <row r="553">
          <cell r="A553">
            <v>431</v>
          </cell>
          <cell r="B553" t="str">
            <v>Yponomeuta sedella</v>
          </cell>
          <cell r="C553" t="str">
            <v>Treitschke, 1832</v>
          </cell>
          <cell r="E553" t="str">
            <v>Yponomeuta sedella</v>
          </cell>
        </row>
        <row r="554">
          <cell r="A554">
            <v>431</v>
          </cell>
          <cell r="B554" t="str">
            <v>Yponomeuta vigintipunctata</v>
          </cell>
          <cell r="C554" t="str">
            <v>(Retzius, 1783)</v>
          </cell>
          <cell r="E554" t="str">
            <v>Yponomeuta vigintipunctata</v>
          </cell>
        </row>
        <row r="555">
          <cell r="A555">
            <v>432</v>
          </cell>
          <cell r="B555" t="str">
            <v>Euhyponomeuta stannella</v>
          </cell>
          <cell r="C555" t="str">
            <v>(Thunberg, 1794)</v>
          </cell>
          <cell r="E555" t="str">
            <v>Euhyponomeuta stannella</v>
          </cell>
        </row>
        <row r="556">
          <cell r="A556">
            <v>433</v>
          </cell>
          <cell r="B556" t="str">
            <v>Kessleria fasciapennella</v>
          </cell>
          <cell r="C556" t="str">
            <v>(Stainton, 1849)</v>
          </cell>
          <cell r="E556" t="str">
            <v>Kessleria fasciapennella</v>
          </cell>
        </row>
        <row r="557">
          <cell r="A557">
            <v>434</v>
          </cell>
          <cell r="B557" t="str">
            <v>Kessleria saxifragae</v>
          </cell>
          <cell r="C557" t="str">
            <v>(Stainton, 1868)</v>
          </cell>
          <cell r="E557" t="str">
            <v>Kessleria saxifragae</v>
          </cell>
        </row>
        <row r="558">
          <cell r="A558">
            <v>435</v>
          </cell>
          <cell r="B558" t="str">
            <v>Zelleria hepariella</v>
          </cell>
          <cell r="C558" t="str">
            <v>Stainton, 1849</v>
          </cell>
          <cell r="E558" t="str">
            <v>Zelleria hepariella</v>
          </cell>
        </row>
        <row r="559">
          <cell r="A559">
            <v>436</v>
          </cell>
          <cell r="B559" t="str">
            <v>Pseudoswammerdamia combinella</v>
          </cell>
          <cell r="C559" t="str">
            <v>(Hübner, 1786)</v>
          </cell>
          <cell r="E559" t="str">
            <v>Pseudoswammerdamia combinella</v>
          </cell>
        </row>
        <row r="560">
          <cell r="A560">
            <v>437</v>
          </cell>
          <cell r="B560" t="str">
            <v>Swammerdamia caesiella</v>
          </cell>
          <cell r="C560" t="str">
            <v>(Hübner, 1796)</v>
          </cell>
          <cell r="E560" t="str">
            <v>Swammerdamia caesiella</v>
          </cell>
        </row>
        <row r="561">
          <cell r="A561">
            <v>437.1</v>
          </cell>
          <cell r="B561" t="str">
            <v>Swammerdamia nanivora</v>
          </cell>
          <cell r="C561" t="str">
            <v>Stainton, 1871</v>
          </cell>
          <cell r="E561" t="str">
            <v>Swammerdamia nanivora</v>
          </cell>
        </row>
        <row r="562">
          <cell r="A562">
            <v>437.1</v>
          </cell>
          <cell r="B562" t="str">
            <v>Swammerdamia passerella</v>
          </cell>
          <cell r="C562" t="str">
            <v>(Zetterstedt, 1839)</v>
          </cell>
          <cell r="E562" t="str">
            <v>Swammerdamia passerella</v>
          </cell>
        </row>
        <row r="563">
          <cell r="A563">
            <v>438</v>
          </cell>
          <cell r="B563" t="str">
            <v>Swammerdamia pyrella</v>
          </cell>
          <cell r="C563" t="str">
            <v>(Villers, 1789)</v>
          </cell>
          <cell r="E563" t="str">
            <v>Swammerdamia pyrella</v>
          </cell>
        </row>
        <row r="564">
          <cell r="A564">
            <v>439</v>
          </cell>
          <cell r="B564" t="str">
            <v>Swammerdamia compunctella</v>
          </cell>
          <cell r="C564" t="str">
            <v>(Herrich-Schäffer, 1855)</v>
          </cell>
          <cell r="E564" t="str">
            <v>Swammerdamia compunctella</v>
          </cell>
        </row>
        <row r="565">
          <cell r="A565">
            <v>440</v>
          </cell>
          <cell r="B565" t="str">
            <v>Paraswammerdamia albicapitella</v>
          </cell>
          <cell r="C565" t="str">
            <v>(Scharfenberg, 1805)</v>
          </cell>
          <cell r="E565" t="str">
            <v>Paraswammerdamia albicapitella</v>
          </cell>
        </row>
        <row r="566">
          <cell r="A566">
            <v>440</v>
          </cell>
          <cell r="B566" t="str">
            <v>Paraswammerdamia spiniella</v>
          </cell>
          <cell r="C566" t="str">
            <v>(Hübner, 1809)</v>
          </cell>
          <cell r="E566" t="str">
            <v>Paraswammerdamia spiniella</v>
          </cell>
        </row>
        <row r="567">
          <cell r="A567">
            <v>441</v>
          </cell>
          <cell r="B567" t="str">
            <v>Paraswammerdamia lutarea</v>
          </cell>
          <cell r="C567" t="str">
            <v>(Haworth, 1828)</v>
          </cell>
          <cell r="E567" t="str">
            <v>Paraswammerdamia lutarea</v>
          </cell>
        </row>
        <row r="568">
          <cell r="A568">
            <v>441</v>
          </cell>
          <cell r="B568" t="str">
            <v>Paraswammerdamia nebulella</v>
          </cell>
          <cell r="C568" t="str">
            <v>(Goeze, 1783)</v>
          </cell>
          <cell r="E568" t="str">
            <v>Paraswammerdamia nebulella</v>
          </cell>
        </row>
        <row r="569">
          <cell r="A569">
            <v>442</v>
          </cell>
          <cell r="B569" t="str">
            <v>Cedestis gysseleniella</v>
          </cell>
          <cell r="C569" t="str">
            <v>Zeller, 1839</v>
          </cell>
          <cell r="E569" t="str">
            <v>Cedestis gysseleniella</v>
          </cell>
        </row>
        <row r="570">
          <cell r="A570">
            <v>443</v>
          </cell>
          <cell r="B570" t="str">
            <v>Cedestis subfasciella</v>
          </cell>
          <cell r="C570" t="str">
            <v>(Stephens, 1834)</v>
          </cell>
          <cell r="E570" t="str">
            <v>Cedestis subfasciella</v>
          </cell>
        </row>
        <row r="571">
          <cell r="A571">
            <v>444</v>
          </cell>
          <cell r="B571" t="str">
            <v>Ocnerostoma piniariella</v>
          </cell>
          <cell r="C571" t="str">
            <v>Zeller, 1847</v>
          </cell>
          <cell r="E571" t="str">
            <v>Ocnerostoma piniariella</v>
          </cell>
        </row>
        <row r="572">
          <cell r="A572">
            <v>445</v>
          </cell>
          <cell r="B572" t="str">
            <v>Ocnerostoma friesei</v>
          </cell>
          <cell r="C572" t="str">
            <v>Svensson, 1966</v>
          </cell>
          <cell r="E572" t="str">
            <v>Ocnerostoma friesei</v>
          </cell>
        </row>
        <row r="573">
          <cell r="A573">
            <v>446</v>
          </cell>
          <cell r="B573" t="str">
            <v>Roeslerstammia pronubella</v>
          </cell>
          <cell r="C573" t="str">
            <v>([Denis &amp; Schiffermüller], 1775)</v>
          </cell>
          <cell r="E573" t="str">
            <v>Roeslerstammia pronubella</v>
          </cell>
        </row>
        <row r="574">
          <cell r="A574">
            <v>447</v>
          </cell>
          <cell r="B574" t="str">
            <v>Roeslerstammia erxlebella</v>
          </cell>
          <cell r="C574" t="str">
            <v>(Fabricius, 1787)</v>
          </cell>
          <cell r="E574" t="str">
            <v>Roeslerstammia erxlebella</v>
          </cell>
        </row>
        <row r="575">
          <cell r="A575">
            <v>448</v>
          </cell>
          <cell r="B575" t="str">
            <v>Atemelia torquatella</v>
          </cell>
          <cell r="C575" t="str">
            <v>(Lienig &amp; Zeller, 1846)</v>
          </cell>
          <cell r="E575" t="str">
            <v>Atemelia torquatella</v>
          </cell>
        </row>
        <row r="576">
          <cell r="A576">
            <v>449</v>
          </cell>
          <cell r="B576" t="str">
            <v>Prays curtisella</v>
          </cell>
          <cell r="C576" t="str">
            <v>(Donovan, 1793)</v>
          </cell>
          <cell r="E576" t="str">
            <v>Prays curtisella</v>
          </cell>
        </row>
        <row r="577">
          <cell r="A577">
            <v>449</v>
          </cell>
          <cell r="B577" t="str">
            <v>Prays fraxinella</v>
          </cell>
          <cell r="C577" t="str">
            <v>(Bjerkander, 1784)</v>
          </cell>
          <cell r="D577" t="str">
            <v>Ash Bud Moth</v>
          </cell>
          <cell r="E577" t="str">
            <v>Ash Bud Moth</v>
          </cell>
        </row>
        <row r="578">
          <cell r="A578">
            <v>449</v>
          </cell>
          <cell r="B578" t="str">
            <v>Prays fraxinella f. rustica</v>
          </cell>
          <cell r="C578" t="str">
            <v>Haworth, 1828</v>
          </cell>
          <cell r="E578" t="str">
            <v>Prays fraxinella f. rustica</v>
          </cell>
        </row>
        <row r="579">
          <cell r="A579">
            <v>449.1</v>
          </cell>
          <cell r="B579" t="str">
            <v>Prays citri</v>
          </cell>
          <cell r="C579" t="str">
            <v>(Milliére, 1873)</v>
          </cell>
          <cell r="E579" t="str">
            <v>Prays citri</v>
          </cell>
        </row>
        <row r="580">
          <cell r="A580">
            <v>450</v>
          </cell>
          <cell r="B580" t="str">
            <v>Scythropia cornella</v>
          </cell>
          <cell r="C580" t="str">
            <v>(Fabricius, 1775)</v>
          </cell>
          <cell r="E580" t="str">
            <v>Scythropia cornella</v>
          </cell>
        </row>
        <row r="581">
          <cell r="A581">
            <v>450</v>
          </cell>
          <cell r="B581" t="str">
            <v>Scythropia crataegella</v>
          </cell>
          <cell r="C581" t="str">
            <v>(Linnaeus, 1767)</v>
          </cell>
          <cell r="D581" t="str">
            <v>Hawthorn Moth</v>
          </cell>
          <cell r="E581" t="str">
            <v>Hawthorn Moth</v>
          </cell>
        </row>
        <row r="582">
          <cell r="A582">
            <v>451</v>
          </cell>
          <cell r="B582" t="str">
            <v>Ypsolopha mucronella</v>
          </cell>
          <cell r="C582" t="str">
            <v>(Scopoli, 1763)</v>
          </cell>
          <cell r="E582" t="str">
            <v>Ypsolopha mucronella</v>
          </cell>
        </row>
        <row r="583">
          <cell r="A583">
            <v>452</v>
          </cell>
          <cell r="B583" t="str">
            <v>Ypsolopha nemorella</v>
          </cell>
          <cell r="C583" t="str">
            <v>(Linnaeus, 1758)</v>
          </cell>
          <cell r="E583" t="str">
            <v>Ypsolopha nemorella</v>
          </cell>
        </row>
        <row r="584">
          <cell r="A584">
            <v>453</v>
          </cell>
          <cell r="B584" t="str">
            <v>Ypsolopha dentella</v>
          </cell>
          <cell r="C584" t="str">
            <v>(Fabricius, 1775)</v>
          </cell>
          <cell r="D584" t="str">
            <v>Honeysuckle Moth</v>
          </cell>
          <cell r="E584" t="str">
            <v>Honeysuckle Moth</v>
          </cell>
        </row>
        <row r="585">
          <cell r="A585">
            <v>454</v>
          </cell>
          <cell r="B585" t="str">
            <v>Ypsolopha asperella</v>
          </cell>
          <cell r="C585" t="str">
            <v>(Linnaeus, 1761)</v>
          </cell>
          <cell r="E585" t="str">
            <v>Ypsolopha asperella</v>
          </cell>
        </row>
        <row r="586">
          <cell r="A586">
            <v>455</v>
          </cell>
          <cell r="B586" t="str">
            <v>Ypsolopha scabrella</v>
          </cell>
          <cell r="C586" t="str">
            <v>(Linnaeus, 1761)</v>
          </cell>
          <cell r="E586" t="str">
            <v>Ypsolopha scabrella</v>
          </cell>
        </row>
        <row r="587">
          <cell r="A587">
            <v>456</v>
          </cell>
          <cell r="B587" t="str">
            <v>Ypsolopha horridella</v>
          </cell>
          <cell r="C587" t="str">
            <v>(Treitschke, 1835)</v>
          </cell>
          <cell r="E587" t="str">
            <v>Ypsolopha horridella</v>
          </cell>
        </row>
        <row r="588">
          <cell r="A588">
            <v>457</v>
          </cell>
          <cell r="B588" t="str">
            <v>Ypsolopha lucella</v>
          </cell>
          <cell r="C588" t="str">
            <v>(Fabricius, 1775)</v>
          </cell>
          <cell r="E588" t="str">
            <v>Ypsolopha lucella</v>
          </cell>
        </row>
        <row r="589">
          <cell r="A589">
            <v>458</v>
          </cell>
          <cell r="B589" t="str">
            <v>Ypsolopha alpella</v>
          </cell>
          <cell r="C589" t="str">
            <v>([Denis &amp; Schiffermüller], 1775)</v>
          </cell>
          <cell r="E589" t="str">
            <v>Ypsolopha alpella</v>
          </cell>
        </row>
        <row r="590">
          <cell r="A590">
            <v>459</v>
          </cell>
          <cell r="B590" t="str">
            <v>Ypsolopha sylvella</v>
          </cell>
          <cell r="C590" t="str">
            <v>(Linnaeus, 1767)</v>
          </cell>
          <cell r="E590" t="str">
            <v>Ypsolopha sylvella</v>
          </cell>
        </row>
        <row r="591">
          <cell r="A591">
            <v>460</v>
          </cell>
          <cell r="B591" t="str">
            <v>Ypsolopha costella</v>
          </cell>
          <cell r="C591" t="str">
            <v>(Fabricius, 1775)</v>
          </cell>
          <cell r="E591" t="str">
            <v>Ypsolopha costella</v>
          </cell>
        </row>
        <row r="592">
          <cell r="A592">
            <v>460</v>
          </cell>
          <cell r="B592" t="str">
            <v>Ypsolopha parenthesella</v>
          </cell>
          <cell r="C592" t="str">
            <v>(Linnaeus, 1761)</v>
          </cell>
          <cell r="E592" t="str">
            <v>Ypsolopha parenthesella</v>
          </cell>
        </row>
        <row r="593">
          <cell r="A593">
            <v>461</v>
          </cell>
          <cell r="B593" t="str">
            <v>Ypsolopha radiatella</v>
          </cell>
          <cell r="C593" t="str">
            <v>(Donovan, 1794)</v>
          </cell>
          <cell r="E593" t="str">
            <v>Ypsolopha radiatella</v>
          </cell>
        </row>
        <row r="594">
          <cell r="A594">
            <v>461</v>
          </cell>
          <cell r="B594" t="str">
            <v>Ypsolopha ustella</v>
          </cell>
          <cell r="C594" t="str">
            <v>(Clerck, 1759)</v>
          </cell>
          <cell r="E594" t="str">
            <v>Ypsolopha ustella</v>
          </cell>
        </row>
        <row r="595">
          <cell r="A595">
            <v>462</v>
          </cell>
          <cell r="B595" t="str">
            <v>Ypsolopha sequella</v>
          </cell>
          <cell r="C595" t="str">
            <v>(Clerck, 1759)</v>
          </cell>
          <cell r="E595" t="str">
            <v>Ypsolopha sequella</v>
          </cell>
        </row>
        <row r="596">
          <cell r="A596">
            <v>463</v>
          </cell>
          <cell r="B596" t="str">
            <v>Ypsolopha vittella</v>
          </cell>
          <cell r="C596" t="str">
            <v>(Linnaeus, 1758)</v>
          </cell>
          <cell r="E596" t="str">
            <v>Ypsolopha vittella</v>
          </cell>
        </row>
        <row r="597">
          <cell r="A597">
            <v>464</v>
          </cell>
          <cell r="B597" t="str">
            <v>Plutella maculipennis</v>
          </cell>
          <cell r="C597" t="str">
            <v>(Curtis, 1832)</v>
          </cell>
          <cell r="E597" t="str">
            <v>Plutella maculipennis</v>
          </cell>
        </row>
        <row r="598">
          <cell r="A598">
            <v>464</v>
          </cell>
          <cell r="B598" t="str">
            <v>Plutella xylostella</v>
          </cell>
          <cell r="C598" t="str">
            <v>(Linnaeus, 1758)</v>
          </cell>
          <cell r="D598" t="str">
            <v>Diamond-back Moth</v>
          </cell>
          <cell r="E598" t="str">
            <v>Diamond-back Moth</v>
          </cell>
        </row>
        <row r="599">
          <cell r="A599">
            <v>465</v>
          </cell>
          <cell r="B599" t="str">
            <v>Plutella porrectella</v>
          </cell>
          <cell r="C599" t="str">
            <v>(Linnaeus, 1758)</v>
          </cell>
          <cell r="E599" t="str">
            <v>Plutella porrectella</v>
          </cell>
        </row>
        <row r="600">
          <cell r="A600">
            <v>465.1</v>
          </cell>
          <cell r="B600" t="str">
            <v>Plutella haasi</v>
          </cell>
          <cell r="C600" t="str">
            <v>Staudinger, 1883</v>
          </cell>
          <cell r="E600" t="str">
            <v>Plutella haasi</v>
          </cell>
        </row>
        <row r="601">
          <cell r="A601">
            <v>466</v>
          </cell>
          <cell r="B601" t="str">
            <v>Rhigognostis dalella</v>
          </cell>
          <cell r="C601" t="str">
            <v>(Stainton, 1849)</v>
          </cell>
          <cell r="E601" t="str">
            <v>Rhigognostis dalella</v>
          </cell>
        </row>
        <row r="602">
          <cell r="A602">
            <v>466</v>
          </cell>
          <cell r="B602" t="str">
            <v>Rhigognostis senilella</v>
          </cell>
          <cell r="C602" t="str">
            <v>(Zetterstedt, 1839)</v>
          </cell>
          <cell r="E602" t="str">
            <v>Rhigognostis senilella</v>
          </cell>
        </row>
        <row r="603">
          <cell r="A603">
            <v>467</v>
          </cell>
          <cell r="B603" t="str">
            <v>Rhigognostis annulatella</v>
          </cell>
          <cell r="C603" t="str">
            <v>(Curtis, 1832)</v>
          </cell>
          <cell r="E603" t="str">
            <v>Rhigognostis annulatella</v>
          </cell>
        </row>
        <row r="604">
          <cell r="A604">
            <v>468</v>
          </cell>
          <cell r="B604" t="str">
            <v>Rhigognostis incarnatella</v>
          </cell>
          <cell r="C604" t="str">
            <v>(Steudel, 1873)</v>
          </cell>
          <cell r="E604" t="str">
            <v>Rhigognostis incarnatella</v>
          </cell>
        </row>
        <row r="605">
          <cell r="A605">
            <v>469</v>
          </cell>
          <cell r="B605" t="str">
            <v>Eidophasia messingiella</v>
          </cell>
          <cell r="C605" t="str">
            <v>(Fischer von Röslerstamm, 1840)</v>
          </cell>
          <cell r="E605" t="str">
            <v>Eidophasia messingiella</v>
          </cell>
        </row>
        <row r="606">
          <cell r="A606">
            <v>470</v>
          </cell>
          <cell r="B606" t="str">
            <v>Orthotelia sparganella</v>
          </cell>
          <cell r="C606" t="str">
            <v>(Thunberg, 1788)</v>
          </cell>
          <cell r="E606" t="str">
            <v>Orthotelia sparganella</v>
          </cell>
        </row>
        <row r="607">
          <cell r="A607">
            <v>471</v>
          </cell>
          <cell r="B607" t="str">
            <v>Digitivalva perlepidella</v>
          </cell>
          <cell r="C607" t="str">
            <v>(Stainton, 1849)</v>
          </cell>
          <cell r="E607" t="str">
            <v>Digitivalva perlepidella</v>
          </cell>
        </row>
        <row r="608">
          <cell r="A608">
            <v>472</v>
          </cell>
          <cell r="B608" t="str">
            <v>Digitivalva pulicariae</v>
          </cell>
          <cell r="C608" t="str">
            <v>Klimesch, 1956</v>
          </cell>
          <cell r="E608" t="str">
            <v>Digitivalva pulicariae</v>
          </cell>
        </row>
        <row r="609">
          <cell r="A609">
            <v>473</v>
          </cell>
          <cell r="B609" t="str">
            <v>Acrolepiopsis assectella</v>
          </cell>
          <cell r="C609" t="str">
            <v>(Zeller, 1839)</v>
          </cell>
          <cell r="D609" t="str">
            <v>Leek Moth</v>
          </cell>
          <cell r="E609" t="str">
            <v>Leek Moth</v>
          </cell>
        </row>
        <row r="610">
          <cell r="A610">
            <v>474</v>
          </cell>
          <cell r="B610" t="str">
            <v>Acrolepiopsis betulella</v>
          </cell>
          <cell r="C610" t="str">
            <v>(Curtis, 1838)</v>
          </cell>
          <cell r="E610" t="str">
            <v>Acrolepiopsis betulella</v>
          </cell>
        </row>
        <row r="611">
          <cell r="A611">
            <v>475</v>
          </cell>
          <cell r="B611" t="str">
            <v>Acrolepiopsis marcidella</v>
          </cell>
          <cell r="C611" t="str">
            <v>(Curtis, 1850)</v>
          </cell>
          <cell r="E611" t="str">
            <v>Acrolepiopsis marcidella</v>
          </cell>
        </row>
        <row r="612">
          <cell r="A612">
            <v>476</v>
          </cell>
          <cell r="B612" t="str">
            <v>Acrolepia autumnitella</v>
          </cell>
          <cell r="C612" t="str">
            <v>Curtis, 1838</v>
          </cell>
          <cell r="E612" t="str">
            <v>Acrolepia autumnitella</v>
          </cell>
        </row>
        <row r="613">
          <cell r="A613">
            <v>476</v>
          </cell>
          <cell r="B613" t="str">
            <v>Acrolepia pygmaeana</v>
          </cell>
          <cell r="C613" t="str">
            <v>(Haworth, 1811)</v>
          </cell>
          <cell r="E613" t="str">
            <v>Acrolepia pygmaeana</v>
          </cell>
        </row>
        <row r="614">
          <cell r="A614">
            <v>477</v>
          </cell>
          <cell r="B614" t="str">
            <v>Phaulernis dentella</v>
          </cell>
          <cell r="C614" t="str">
            <v>(Zeller, 1839)</v>
          </cell>
          <cell r="E614" t="str">
            <v>Phaulernis dentella</v>
          </cell>
        </row>
        <row r="615">
          <cell r="A615">
            <v>478</v>
          </cell>
          <cell r="B615" t="str">
            <v>Phaulernis fulviguttella</v>
          </cell>
          <cell r="C615" t="str">
            <v>(Zeller, 1839)</v>
          </cell>
          <cell r="E615" t="str">
            <v>Phaulernis fulviguttella</v>
          </cell>
        </row>
        <row r="616">
          <cell r="A616">
            <v>479</v>
          </cell>
          <cell r="B616" t="str">
            <v>Epermenia farreni</v>
          </cell>
          <cell r="C616" t="str">
            <v>(Walsingham, 1894)</v>
          </cell>
          <cell r="E616" t="str">
            <v>Epermenia farreni</v>
          </cell>
        </row>
        <row r="617">
          <cell r="A617">
            <v>480</v>
          </cell>
          <cell r="B617" t="str">
            <v>Epermenia profugella</v>
          </cell>
          <cell r="C617" t="str">
            <v>(Stainton, 1856)</v>
          </cell>
          <cell r="E617" t="str">
            <v>Epermenia profugella</v>
          </cell>
        </row>
        <row r="618">
          <cell r="A618">
            <v>481</v>
          </cell>
          <cell r="B618" t="str">
            <v>Epermenia falciformis</v>
          </cell>
          <cell r="C618" t="str">
            <v>(Haworth, 1828)</v>
          </cell>
          <cell r="E618" t="str">
            <v>Epermenia falciformis</v>
          </cell>
        </row>
        <row r="619">
          <cell r="A619">
            <v>482</v>
          </cell>
          <cell r="B619" t="str">
            <v>Epermenia insecurella</v>
          </cell>
          <cell r="C619" t="str">
            <v>(Stainton, 1849)</v>
          </cell>
          <cell r="E619" t="str">
            <v>Epermenia insecurella</v>
          </cell>
        </row>
        <row r="620">
          <cell r="A620">
            <v>483</v>
          </cell>
          <cell r="B620" t="str">
            <v>Epermenia chaerophyllella</v>
          </cell>
          <cell r="C620" t="str">
            <v>(Goeze, 1783)</v>
          </cell>
          <cell r="E620" t="str">
            <v>Epermenia chaerophyllella</v>
          </cell>
        </row>
        <row r="621">
          <cell r="A621">
            <v>484</v>
          </cell>
          <cell r="B621" t="str">
            <v>Epermenia aequidentellus</v>
          </cell>
          <cell r="C621" t="str">
            <v>(Hofmann, 1867)</v>
          </cell>
          <cell r="E621" t="str">
            <v>Epermenia aequidentellus</v>
          </cell>
        </row>
        <row r="622">
          <cell r="A622">
            <v>485</v>
          </cell>
          <cell r="B622" t="str">
            <v>Schreckensteinia festaliella</v>
          </cell>
          <cell r="C622" t="str">
            <v>(Hübner, 1819)</v>
          </cell>
          <cell r="E622" t="str">
            <v>Schreckensteinia festaliella</v>
          </cell>
        </row>
        <row r="623">
          <cell r="A623">
            <v>486</v>
          </cell>
          <cell r="B623" t="str">
            <v>Augasma aeratella</v>
          </cell>
          <cell r="C623" t="str">
            <v>(Zeller, 1839)</v>
          </cell>
          <cell r="E623" t="str">
            <v>Augasma aeratella</v>
          </cell>
        </row>
        <row r="624">
          <cell r="A624">
            <v>487</v>
          </cell>
          <cell r="B624" t="str">
            <v>Metriotes lutarea</v>
          </cell>
          <cell r="C624" t="str">
            <v>(Haworth, 1828)</v>
          </cell>
          <cell r="E624" t="str">
            <v>Metriotes lutarea</v>
          </cell>
        </row>
        <row r="625">
          <cell r="A625">
            <v>487</v>
          </cell>
          <cell r="B625" t="str">
            <v>Metriotes modestella</v>
          </cell>
          <cell r="C625" t="str">
            <v>(Duponchel, 1839)</v>
          </cell>
          <cell r="E625" t="str">
            <v>Metriotes modestella</v>
          </cell>
        </row>
        <row r="626">
          <cell r="A626">
            <v>488</v>
          </cell>
          <cell r="B626" t="str">
            <v>Goniodoma limoniella</v>
          </cell>
          <cell r="C626" t="str">
            <v>(Stainton, 1884)</v>
          </cell>
          <cell r="E626" t="str">
            <v>Goniodoma limoniella</v>
          </cell>
        </row>
        <row r="627">
          <cell r="A627">
            <v>489</v>
          </cell>
          <cell r="B627" t="str">
            <v>Coleophora albella</v>
          </cell>
          <cell r="C627" t="str">
            <v>(Thunberg, 1788)</v>
          </cell>
          <cell r="E627" t="str">
            <v>Coleophora albella</v>
          </cell>
        </row>
        <row r="628">
          <cell r="A628">
            <v>489</v>
          </cell>
          <cell r="B628" t="str">
            <v>Coleophora leucapennella</v>
          </cell>
          <cell r="C628" t="str">
            <v>(Hübner, 1796)</v>
          </cell>
          <cell r="E628" t="str">
            <v>Coleophora leucapennella</v>
          </cell>
        </row>
        <row r="629">
          <cell r="A629">
            <v>490</v>
          </cell>
          <cell r="B629" t="str">
            <v>Coleophora lutipennella</v>
          </cell>
          <cell r="C629" t="str">
            <v>(Zeller, 1838)</v>
          </cell>
          <cell r="E629" t="str">
            <v>Coleophora lutipennella</v>
          </cell>
        </row>
        <row r="630">
          <cell r="A630">
            <v>491</v>
          </cell>
          <cell r="B630" t="str">
            <v>Coleophora gryphipennella</v>
          </cell>
          <cell r="C630" t="str">
            <v>(Hübner, 1796)</v>
          </cell>
          <cell r="E630" t="str">
            <v>Coleophora gryphipennella</v>
          </cell>
        </row>
        <row r="631">
          <cell r="A631">
            <v>492</v>
          </cell>
          <cell r="B631" t="str">
            <v>Coleophora flavipennella</v>
          </cell>
          <cell r="C631" t="str">
            <v>(Duponchel, 1843)</v>
          </cell>
          <cell r="E631" t="str">
            <v>Coleophora flavipennella</v>
          </cell>
        </row>
        <row r="632">
          <cell r="A632">
            <v>493</v>
          </cell>
          <cell r="B632" t="str">
            <v>Coleophora fuscedinella</v>
          </cell>
          <cell r="C632" t="str">
            <v>Zeller, 1849</v>
          </cell>
          <cell r="E632" t="str">
            <v>Coleophora fuscedinella</v>
          </cell>
        </row>
        <row r="633">
          <cell r="A633">
            <v>493</v>
          </cell>
          <cell r="B633" t="str">
            <v>Coleophora serratella</v>
          </cell>
          <cell r="C633" t="str">
            <v>(Linnaeus, 1761)</v>
          </cell>
          <cell r="E633" t="str">
            <v>Coleophora serratella</v>
          </cell>
        </row>
        <row r="634">
          <cell r="A634">
            <v>494</v>
          </cell>
          <cell r="B634" t="str">
            <v>Coleophora coracipennella</v>
          </cell>
          <cell r="C634" t="str">
            <v>(Hübner, 1796)</v>
          </cell>
          <cell r="E634" t="str">
            <v>Coleophora coracipennella</v>
          </cell>
        </row>
        <row r="635">
          <cell r="A635">
            <v>494</v>
          </cell>
          <cell r="B635" t="str">
            <v>Coleophora nigricella</v>
          </cell>
          <cell r="C635" t="str">
            <v>(Stephens, 1834)</v>
          </cell>
          <cell r="E635" t="str">
            <v>Coleophora nigricella</v>
          </cell>
        </row>
        <row r="636">
          <cell r="A636">
            <v>494.1</v>
          </cell>
          <cell r="B636" t="str">
            <v>Coleophora prunifoliae</v>
          </cell>
          <cell r="C636" t="str">
            <v>Doets, 1944</v>
          </cell>
          <cell r="E636" t="str">
            <v>Coleophora prunifoliae</v>
          </cell>
        </row>
        <row r="637">
          <cell r="A637">
            <v>495</v>
          </cell>
          <cell r="B637" t="str">
            <v>Coleophora cerasivorella</v>
          </cell>
          <cell r="C637" t="str">
            <v>Packard, 1870</v>
          </cell>
          <cell r="E637" t="str">
            <v>Coleophora cerasivorella</v>
          </cell>
        </row>
        <row r="638">
          <cell r="A638">
            <v>495</v>
          </cell>
          <cell r="B638" t="str">
            <v>Coleophora spinella</v>
          </cell>
          <cell r="C638" t="str">
            <v>(Schrank, 1802)</v>
          </cell>
          <cell r="D638" t="str">
            <v>Apple &amp; Plum Case-bearer</v>
          </cell>
          <cell r="E638" t="str">
            <v>Apple &amp; Plum Case-bearer</v>
          </cell>
        </row>
        <row r="639">
          <cell r="A639">
            <v>496</v>
          </cell>
          <cell r="B639" t="str">
            <v>Coleophora milvipennis</v>
          </cell>
          <cell r="C639" t="str">
            <v>(Zeller, 1839)</v>
          </cell>
          <cell r="E639" t="str">
            <v>Coleophora milvipennis</v>
          </cell>
        </row>
        <row r="640">
          <cell r="A640">
            <v>496.1</v>
          </cell>
          <cell r="B640" t="str">
            <v>Coleophora adjectella</v>
          </cell>
          <cell r="C640" t="str">
            <v>Herrich-Schäffer, 1861</v>
          </cell>
          <cell r="E640" t="str">
            <v>Coleophora adjectella</v>
          </cell>
        </row>
        <row r="641">
          <cell r="A641">
            <v>497</v>
          </cell>
          <cell r="B641" t="str">
            <v>Coleophora badiipennella</v>
          </cell>
          <cell r="C641" t="str">
            <v>(Duponchel, 1843)</v>
          </cell>
          <cell r="E641" t="str">
            <v>Coleophora badiipennella</v>
          </cell>
        </row>
        <row r="642">
          <cell r="A642">
            <v>498</v>
          </cell>
          <cell r="B642" t="str">
            <v>Coleophora alnifoliae</v>
          </cell>
          <cell r="C642" t="str">
            <v>Barasch, 1934</v>
          </cell>
          <cell r="E642" t="str">
            <v>Coleophora alnifoliae</v>
          </cell>
        </row>
        <row r="643">
          <cell r="A643">
            <v>499</v>
          </cell>
          <cell r="B643" t="str">
            <v>Coleophora limosipennella</v>
          </cell>
          <cell r="C643" t="str">
            <v>(Duponchel, 1843)</v>
          </cell>
          <cell r="E643" t="str">
            <v>Coleophora limosipennella</v>
          </cell>
        </row>
        <row r="644">
          <cell r="A644">
            <v>500</v>
          </cell>
          <cell r="B644" t="str">
            <v>Coleophora hydrolapathella</v>
          </cell>
          <cell r="C644" t="str">
            <v>Hering, 1921</v>
          </cell>
          <cell r="E644" t="str">
            <v>Coleophora hydrolapathella</v>
          </cell>
        </row>
        <row r="645">
          <cell r="A645">
            <v>501</v>
          </cell>
          <cell r="B645" t="str">
            <v>Coleophora siccifolia</v>
          </cell>
          <cell r="C645" t="str">
            <v>Stainton, 1856</v>
          </cell>
          <cell r="E645" t="str">
            <v>Coleophora siccifolia</v>
          </cell>
        </row>
        <row r="646">
          <cell r="A646">
            <v>502</v>
          </cell>
          <cell r="B646" t="str">
            <v>Coleophora trigeminella</v>
          </cell>
          <cell r="C646" t="str">
            <v>Fuchs, 1881</v>
          </cell>
          <cell r="E646" t="str">
            <v>Coleophora trigeminella</v>
          </cell>
        </row>
        <row r="647">
          <cell r="A647">
            <v>503</v>
          </cell>
          <cell r="B647" t="str">
            <v>Coleophora fuscocuprella</v>
          </cell>
          <cell r="C647" t="str">
            <v>Herrich-Schäffer, 1885</v>
          </cell>
          <cell r="E647" t="str">
            <v>Coleophora fuscocuprella</v>
          </cell>
        </row>
        <row r="648">
          <cell r="A648">
            <v>504</v>
          </cell>
          <cell r="B648" t="str">
            <v>Coleophora lusciniaepennella</v>
          </cell>
          <cell r="C648" t="str">
            <v>(Treitschke, 1833)</v>
          </cell>
          <cell r="E648" t="str">
            <v>Coleophora lusciniaepennella</v>
          </cell>
        </row>
        <row r="649">
          <cell r="A649">
            <v>504</v>
          </cell>
          <cell r="B649" t="str">
            <v>Coleophora viminetella</v>
          </cell>
          <cell r="C649" t="str">
            <v>Zeller, 1849</v>
          </cell>
          <cell r="E649" t="str">
            <v>Coleophora viminetella</v>
          </cell>
        </row>
        <row r="650">
          <cell r="A650">
            <v>505</v>
          </cell>
          <cell r="B650" t="str">
            <v>Coleophora idaeella</v>
          </cell>
          <cell r="C650" t="str">
            <v>Hofmann, 1869</v>
          </cell>
          <cell r="E650" t="str">
            <v>Coleophora idaeella</v>
          </cell>
        </row>
        <row r="651">
          <cell r="A651">
            <v>506</v>
          </cell>
          <cell r="B651" t="str">
            <v>Coleophora vitisella</v>
          </cell>
          <cell r="C651" t="str">
            <v>Gregson, 1856</v>
          </cell>
          <cell r="E651" t="str">
            <v>Coleophora vitisella</v>
          </cell>
        </row>
        <row r="652">
          <cell r="A652">
            <v>507</v>
          </cell>
          <cell r="B652" t="str">
            <v>Coleophora glitzella</v>
          </cell>
          <cell r="C652" t="str">
            <v>Hofmann, 1869</v>
          </cell>
          <cell r="E652" t="str">
            <v>Coleophora glitzella</v>
          </cell>
        </row>
        <row r="653">
          <cell r="A653">
            <v>508</v>
          </cell>
          <cell r="B653" t="str">
            <v>Coleophora arctostaphyli</v>
          </cell>
          <cell r="C653" t="str">
            <v>Meder, 1933</v>
          </cell>
          <cell r="E653" t="str">
            <v>Coleophora arctostaphyli</v>
          </cell>
        </row>
        <row r="654">
          <cell r="A654">
            <v>509</v>
          </cell>
          <cell r="B654" t="str">
            <v>Coleophora albicornuella</v>
          </cell>
          <cell r="C654" t="str">
            <v>Bradley, 1956</v>
          </cell>
          <cell r="E654" t="str">
            <v>Coleophora albicornuella</v>
          </cell>
        </row>
        <row r="655">
          <cell r="A655">
            <v>509</v>
          </cell>
          <cell r="B655" t="str">
            <v>Coleophora hornigi</v>
          </cell>
          <cell r="C655" t="str">
            <v>Toll, 1952</v>
          </cell>
          <cell r="E655" t="str">
            <v>Coleophora hornigi</v>
          </cell>
        </row>
        <row r="656">
          <cell r="A656">
            <v>509</v>
          </cell>
          <cell r="B656" t="str">
            <v>Coleophora violacea</v>
          </cell>
          <cell r="C656" t="str">
            <v>(Ström, 1783)</v>
          </cell>
          <cell r="E656" t="str">
            <v>Coleophora violacea</v>
          </cell>
        </row>
        <row r="657">
          <cell r="A657">
            <v>510</v>
          </cell>
          <cell r="B657" t="str">
            <v>Coleophora juncicolella</v>
          </cell>
          <cell r="C657" t="str">
            <v>Stainton, 1851</v>
          </cell>
          <cell r="E657" t="str">
            <v>Coleophora juncicolella</v>
          </cell>
        </row>
        <row r="658">
          <cell r="A658">
            <v>511</v>
          </cell>
          <cell r="B658" t="str">
            <v>Coleophora orbitella</v>
          </cell>
          <cell r="C658" t="str">
            <v>Zeller, 1849</v>
          </cell>
          <cell r="E658" t="str">
            <v>Coleophora orbitella</v>
          </cell>
        </row>
        <row r="659">
          <cell r="A659">
            <v>512</v>
          </cell>
          <cell r="B659" t="str">
            <v>Coleophora binderella</v>
          </cell>
          <cell r="C659" t="str">
            <v>(Kollar, 1832)</v>
          </cell>
          <cell r="E659" t="str">
            <v>Coleophora binderella</v>
          </cell>
        </row>
        <row r="660">
          <cell r="A660">
            <v>513</v>
          </cell>
          <cell r="B660" t="str">
            <v>Coleophora potentillae</v>
          </cell>
          <cell r="C660" t="str">
            <v>Elisha, 1885</v>
          </cell>
          <cell r="E660" t="str">
            <v>Coleophora potentillae</v>
          </cell>
        </row>
        <row r="661">
          <cell r="A661">
            <v>514</v>
          </cell>
          <cell r="B661" t="str">
            <v>Coleophora ahenella</v>
          </cell>
          <cell r="C661" t="str">
            <v>Heinemann, 1876</v>
          </cell>
          <cell r="E661" t="str">
            <v>Coleophora ahenella</v>
          </cell>
        </row>
        <row r="662">
          <cell r="A662">
            <v>515</v>
          </cell>
          <cell r="B662" t="str">
            <v>Coleophora albitarsella</v>
          </cell>
          <cell r="C662" t="str">
            <v>Zeller, 1849</v>
          </cell>
          <cell r="E662" t="str">
            <v>Coleophora albitarsella</v>
          </cell>
        </row>
        <row r="663">
          <cell r="A663">
            <v>516</v>
          </cell>
          <cell r="B663" t="str">
            <v>Coleophora trifolii</v>
          </cell>
          <cell r="C663" t="str">
            <v>(Curtis, 1832)</v>
          </cell>
          <cell r="D663" t="str">
            <v>Large Clover Case-bearer</v>
          </cell>
          <cell r="E663" t="str">
            <v>Large Clover Case-bearer</v>
          </cell>
        </row>
        <row r="664">
          <cell r="A664">
            <v>517</v>
          </cell>
          <cell r="B664" t="str">
            <v>Coleophora alcyonipennella</v>
          </cell>
          <cell r="C664" t="str">
            <v>(Kollar, 1832)</v>
          </cell>
          <cell r="E664" t="str">
            <v>Coleophora alcyonipennella</v>
          </cell>
        </row>
        <row r="665">
          <cell r="A665">
            <v>517.1</v>
          </cell>
          <cell r="B665" t="str">
            <v>Coleophora frischella</v>
          </cell>
          <cell r="C665" t="str">
            <v>(Linnaeus, 1758)</v>
          </cell>
          <cell r="E665" t="str">
            <v>Coleophora frischella</v>
          </cell>
        </row>
        <row r="666">
          <cell r="A666">
            <v>517.9</v>
          </cell>
          <cell r="B666" t="str">
            <v>Coleophora alcyonipennella/frischella</v>
          </cell>
          <cell r="E666" t="str">
            <v>Coleophora alcyonipennella/frischella</v>
          </cell>
        </row>
        <row r="667">
          <cell r="A667">
            <v>518</v>
          </cell>
          <cell r="B667" t="str">
            <v>Coleophora mayrella</v>
          </cell>
          <cell r="C667" t="str">
            <v>(Hübner, 1813)</v>
          </cell>
          <cell r="E667" t="str">
            <v>Coleophora mayrella</v>
          </cell>
        </row>
        <row r="668">
          <cell r="A668">
            <v>518</v>
          </cell>
          <cell r="B668" t="str">
            <v>Coleophora spissicornis</v>
          </cell>
          <cell r="C668" t="str">
            <v>(Haworth, 1828)</v>
          </cell>
          <cell r="E668" t="str">
            <v>Coleophora spissicornis</v>
          </cell>
        </row>
        <row r="669">
          <cell r="A669">
            <v>519</v>
          </cell>
          <cell r="B669" t="str">
            <v>Coleophora deauratella</v>
          </cell>
          <cell r="C669" t="str">
            <v>Lienig &amp; Zeller, 1846</v>
          </cell>
          <cell r="E669" t="str">
            <v>Coleophora deauratella</v>
          </cell>
        </row>
        <row r="670">
          <cell r="A670">
            <v>520</v>
          </cell>
          <cell r="B670" t="str">
            <v>Coleophora fuscicornis</v>
          </cell>
          <cell r="C670" t="str">
            <v>Zeller, 1847</v>
          </cell>
          <cell r="E670" t="str">
            <v>Coleophora fuscicornis</v>
          </cell>
        </row>
        <row r="671">
          <cell r="A671">
            <v>521</v>
          </cell>
          <cell r="B671" t="str">
            <v>Coleophora conyzae</v>
          </cell>
          <cell r="C671" t="str">
            <v>Zeller, 1868</v>
          </cell>
          <cell r="E671" t="str">
            <v>Coleophora conyzae</v>
          </cell>
        </row>
        <row r="672">
          <cell r="A672">
            <v>522</v>
          </cell>
          <cell r="B672" t="str">
            <v>Coleophora lineolea</v>
          </cell>
          <cell r="C672" t="str">
            <v>(Haworth, 1828)</v>
          </cell>
          <cell r="E672" t="str">
            <v>Coleophora lineolea</v>
          </cell>
        </row>
        <row r="673">
          <cell r="A673">
            <v>523</v>
          </cell>
          <cell r="B673" t="str">
            <v>Coleophora hemerobiella</v>
          </cell>
          <cell r="C673" t="str">
            <v>(Scopoli, 1763)</v>
          </cell>
          <cell r="E673" t="str">
            <v>Coleophora hemerobiella</v>
          </cell>
        </row>
        <row r="674">
          <cell r="A674">
            <v>524</v>
          </cell>
          <cell r="B674" t="str">
            <v>Coleophora lithargyrinella</v>
          </cell>
          <cell r="C674" t="str">
            <v>Zeller, 1849</v>
          </cell>
          <cell r="E674" t="str">
            <v>Coleophora lithargyrinella</v>
          </cell>
        </row>
        <row r="675">
          <cell r="A675">
            <v>525</v>
          </cell>
          <cell r="B675" t="str">
            <v>Coleophora solitariella</v>
          </cell>
          <cell r="C675" t="str">
            <v>Zeller, 1849</v>
          </cell>
          <cell r="E675" t="str">
            <v>Coleophora solitariella</v>
          </cell>
        </row>
        <row r="676">
          <cell r="A676">
            <v>526</v>
          </cell>
          <cell r="B676" t="str">
            <v>Coleophora laricella</v>
          </cell>
          <cell r="C676" t="str">
            <v>(Hübner, 1817)</v>
          </cell>
          <cell r="D676" t="str">
            <v>Larch Case-bearer</v>
          </cell>
          <cell r="E676" t="str">
            <v>Larch Case-bearer</v>
          </cell>
        </row>
        <row r="677">
          <cell r="A677">
            <v>527</v>
          </cell>
          <cell r="B677" t="str">
            <v>Coleophora wockeella</v>
          </cell>
          <cell r="C677" t="str">
            <v>Zeller, 1849</v>
          </cell>
          <cell r="E677" t="str">
            <v>Coleophora wockeella</v>
          </cell>
        </row>
        <row r="678">
          <cell r="A678">
            <v>528</v>
          </cell>
          <cell r="B678" t="str">
            <v>Coleophora chalcogrammella</v>
          </cell>
          <cell r="C678" t="str">
            <v>Zeller, 1849</v>
          </cell>
          <cell r="E678" t="str">
            <v>Coleophora chalcogrammella</v>
          </cell>
        </row>
        <row r="679">
          <cell r="A679">
            <v>529</v>
          </cell>
          <cell r="B679" t="str">
            <v>Coleophora tricolor</v>
          </cell>
          <cell r="C679" t="str">
            <v>Walsingham, 1899</v>
          </cell>
          <cell r="E679" t="str">
            <v>Coleophora tricolor</v>
          </cell>
        </row>
        <row r="680">
          <cell r="A680">
            <v>530</v>
          </cell>
          <cell r="B680" t="str">
            <v>Coleophora lixella</v>
          </cell>
          <cell r="C680" t="str">
            <v>Zeller, 1849</v>
          </cell>
          <cell r="E680" t="str">
            <v>Coleophora lixella</v>
          </cell>
        </row>
        <row r="681">
          <cell r="A681">
            <v>531</v>
          </cell>
          <cell r="B681" t="str">
            <v>Coleophora ochrea</v>
          </cell>
          <cell r="C681" t="str">
            <v>(Haworth, 1828)</v>
          </cell>
          <cell r="E681" t="str">
            <v>Coleophora ochrea</v>
          </cell>
        </row>
        <row r="682">
          <cell r="A682">
            <v>532</v>
          </cell>
          <cell r="B682" t="str">
            <v>Coleophora albidella</v>
          </cell>
          <cell r="C682" t="str">
            <v>([Denis &amp; Schiffermüller], 1775)</v>
          </cell>
          <cell r="E682" t="str">
            <v>Coleophora albidella</v>
          </cell>
        </row>
        <row r="683">
          <cell r="A683">
            <v>533</v>
          </cell>
          <cell r="B683" t="str">
            <v>Coleophora anatipennella</v>
          </cell>
          <cell r="C683" t="str">
            <v>(Hübner, 1796)</v>
          </cell>
          <cell r="D683" t="str">
            <v>Pistol Case-bearer</v>
          </cell>
          <cell r="E683" t="str">
            <v>Pistol Case-bearer</v>
          </cell>
        </row>
        <row r="684">
          <cell r="A684">
            <v>533</v>
          </cell>
          <cell r="B684" t="str">
            <v>Coleophora bernoulliella</v>
          </cell>
          <cell r="C684" t="str">
            <v>(Goeze, 1783)</v>
          </cell>
          <cell r="E684" t="str">
            <v>Coleophora bernoulliella</v>
          </cell>
        </row>
        <row r="685">
          <cell r="A685">
            <v>534</v>
          </cell>
          <cell r="B685" t="str">
            <v>Coleophora currucipennella</v>
          </cell>
          <cell r="C685" t="str">
            <v>Zeller, 1839</v>
          </cell>
          <cell r="E685" t="str">
            <v>Coleophora currucipennella</v>
          </cell>
        </row>
        <row r="686">
          <cell r="A686">
            <v>535</v>
          </cell>
          <cell r="B686" t="str">
            <v>Coleophora ardeaepennella</v>
          </cell>
          <cell r="C686" t="str">
            <v>Scott, 1861</v>
          </cell>
          <cell r="E686" t="str">
            <v>Coleophora ardeaepennella</v>
          </cell>
        </row>
        <row r="687">
          <cell r="A687">
            <v>535</v>
          </cell>
          <cell r="B687" t="str">
            <v>Coleophora ibipennella</v>
          </cell>
          <cell r="C687" t="str">
            <v>Zeller, 1849</v>
          </cell>
          <cell r="E687" t="str">
            <v>Coleophora ibipennella</v>
          </cell>
        </row>
        <row r="688">
          <cell r="A688">
            <v>535</v>
          </cell>
          <cell r="B688" t="str">
            <v>Coleophora nemorum</v>
          </cell>
          <cell r="C688" t="str">
            <v>Heinemann, 1854</v>
          </cell>
          <cell r="E688" t="str">
            <v>Coleophora nemorum</v>
          </cell>
        </row>
        <row r="689">
          <cell r="A689">
            <v>536</v>
          </cell>
          <cell r="B689" t="str">
            <v>Coleophora betulella</v>
          </cell>
          <cell r="C689" t="str">
            <v>(Heinemann, 1876)</v>
          </cell>
          <cell r="E689" t="str">
            <v>Coleophora betulella</v>
          </cell>
        </row>
        <row r="690">
          <cell r="A690">
            <v>537</v>
          </cell>
          <cell r="B690" t="str">
            <v>Coleophora kuehnella</v>
          </cell>
          <cell r="C690" t="str">
            <v>(Goeze, 1783)</v>
          </cell>
          <cell r="E690" t="str">
            <v>Coleophora kuehnella</v>
          </cell>
        </row>
        <row r="691">
          <cell r="A691">
            <v>537</v>
          </cell>
          <cell r="B691" t="str">
            <v>Coleophora lamellifera</v>
          </cell>
          <cell r="C691" t="str">
            <v>(Fourcroy, 1785)</v>
          </cell>
          <cell r="E691" t="str">
            <v>Coleophora lamellifera</v>
          </cell>
        </row>
        <row r="692">
          <cell r="A692">
            <v>537</v>
          </cell>
          <cell r="B692" t="str">
            <v>Coleophora palliatella</v>
          </cell>
          <cell r="C692" t="str">
            <v>(Zincken, 1813)</v>
          </cell>
          <cell r="E692" t="str">
            <v>Coleophora palliatella</v>
          </cell>
        </row>
        <row r="693">
          <cell r="A693">
            <v>538</v>
          </cell>
          <cell r="B693" t="str">
            <v>Coleophora vibicella</v>
          </cell>
          <cell r="C693" t="str">
            <v>(Hübner, 1813)</v>
          </cell>
          <cell r="E693" t="str">
            <v>Coleophora vibicella</v>
          </cell>
        </row>
        <row r="694">
          <cell r="A694">
            <v>539</v>
          </cell>
          <cell r="B694" t="str">
            <v>Coleophora conspicuella</v>
          </cell>
          <cell r="C694" t="str">
            <v>Zeller, 1849</v>
          </cell>
          <cell r="E694" t="str">
            <v>Coleophora conspicuella</v>
          </cell>
        </row>
        <row r="695">
          <cell r="A695">
            <v>540</v>
          </cell>
          <cell r="B695" t="str">
            <v>Coleophora vibicigerella</v>
          </cell>
          <cell r="C695" t="str">
            <v>Zeller, 1839</v>
          </cell>
          <cell r="E695" t="str">
            <v>Coleophora vibicigerella</v>
          </cell>
        </row>
        <row r="696">
          <cell r="A696">
            <v>541</v>
          </cell>
          <cell r="B696" t="str">
            <v>Coleophora pyrrhulipennella</v>
          </cell>
          <cell r="C696" t="str">
            <v>Zeller, 1839</v>
          </cell>
          <cell r="E696" t="str">
            <v>Coleophora pyrrhulipennella</v>
          </cell>
        </row>
        <row r="697">
          <cell r="A697">
            <v>542</v>
          </cell>
          <cell r="B697" t="str">
            <v>Coleophora serpylletorum</v>
          </cell>
          <cell r="C697" t="str">
            <v>Hering, 1889</v>
          </cell>
          <cell r="E697" t="str">
            <v>Coleophora serpylletorum</v>
          </cell>
        </row>
        <row r="698">
          <cell r="A698">
            <v>543</v>
          </cell>
          <cell r="B698" t="str">
            <v>Coleophora vulnerariae</v>
          </cell>
          <cell r="C698" t="str">
            <v>Zeller, 1839</v>
          </cell>
          <cell r="E698" t="str">
            <v>Coleophora vulnerariae</v>
          </cell>
        </row>
        <row r="699">
          <cell r="A699">
            <v>544</v>
          </cell>
          <cell r="B699" t="str">
            <v>Coleophora albicosta</v>
          </cell>
          <cell r="C699" t="str">
            <v>(Haworth, 1828)</v>
          </cell>
          <cell r="E699" t="str">
            <v>Coleophora albicosta</v>
          </cell>
        </row>
        <row r="700">
          <cell r="A700">
            <v>545</v>
          </cell>
          <cell r="B700" t="str">
            <v>Coleophora saturatella</v>
          </cell>
          <cell r="C700" t="str">
            <v>Stainton, 1850</v>
          </cell>
          <cell r="E700" t="str">
            <v>Coleophora saturatella</v>
          </cell>
        </row>
        <row r="701">
          <cell r="A701">
            <v>546</v>
          </cell>
          <cell r="B701" t="str">
            <v>Coleophora genistae</v>
          </cell>
          <cell r="C701" t="str">
            <v>Stainton, 1857</v>
          </cell>
          <cell r="E701" t="str">
            <v>Coleophora genistae</v>
          </cell>
        </row>
        <row r="702">
          <cell r="A702">
            <v>547</v>
          </cell>
          <cell r="B702" t="str">
            <v>Coleophora discordella</v>
          </cell>
          <cell r="C702" t="str">
            <v>Zeller, 1849</v>
          </cell>
          <cell r="E702" t="str">
            <v>Coleophora discordella</v>
          </cell>
        </row>
        <row r="703">
          <cell r="A703">
            <v>548</v>
          </cell>
          <cell r="B703" t="str">
            <v>Coleophora niveicostella</v>
          </cell>
          <cell r="C703" t="str">
            <v>Zeller, 1849</v>
          </cell>
          <cell r="E703" t="str">
            <v>Coleophora niveicostella</v>
          </cell>
        </row>
        <row r="704">
          <cell r="A704">
            <v>549</v>
          </cell>
          <cell r="B704" t="str">
            <v>Coleophora onosmella</v>
          </cell>
          <cell r="C704" t="str">
            <v>(Brahm, 1791)</v>
          </cell>
          <cell r="E704" t="str">
            <v>Coleophora onosmella</v>
          </cell>
        </row>
        <row r="705">
          <cell r="A705">
            <v>549</v>
          </cell>
          <cell r="B705" t="str">
            <v>Coleophora pennella</v>
          </cell>
          <cell r="C705" t="str">
            <v>([Denis &amp; Schiffermüller], 1775)</v>
          </cell>
          <cell r="E705" t="str">
            <v>Coleophora pennella</v>
          </cell>
        </row>
        <row r="706">
          <cell r="A706">
            <v>550</v>
          </cell>
          <cell r="B706" t="str">
            <v>Coleophora silenella</v>
          </cell>
          <cell r="C706" t="str">
            <v>Herrich-Schäffer, 1855</v>
          </cell>
          <cell r="E706" t="str">
            <v>Coleophora silenella</v>
          </cell>
        </row>
        <row r="707">
          <cell r="A707">
            <v>551</v>
          </cell>
          <cell r="B707" t="str">
            <v>Coleophora galbulipennella</v>
          </cell>
          <cell r="C707" t="str">
            <v>Zeller, 1838</v>
          </cell>
          <cell r="E707" t="str">
            <v>Coleophora galbulipennella</v>
          </cell>
        </row>
        <row r="708">
          <cell r="A708">
            <v>551</v>
          </cell>
          <cell r="B708" t="str">
            <v>Coleophora otitae</v>
          </cell>
          <cell r="C708" t="str">
            <v>Zeller, 1839</v>
          </cell>
          <cell r="E708" t="str">
            <v>Coleophora otitae</v>
          </cell>
        </row>
        <row r="709">
          <cell r="A709">
            <v>552</v>
          </cell>
          <cell r="B709" t="str">
            <v>Coleophora lassella</v>
          </cell>
          <cell r="C709" t="str">
            <v>Staudinger, 1859</v>
          </cell>
          <cell r="E709" t="str">
            <v>Coleophora lassella</v>
          </cell>
        </row>
        <row r="710">
          <cell r="A710">
            <v>552</v>
          </cell>
          <cell r="B710" t="str">
            <v>Coleophora teidensis</v>
          </cell>
          <cell r="C710" t="str">
            <v>Walsingham, 1908</v>
          </cell>
          <cell r="E710" t="str">
            <v>Coleophora teidensis</v>
          </cell>
        </row>
        <row r="711">
          <cell r="A711">
            <v>553</v>
          </cell>
          <cell r="B711" t="str">
            <v>Coleophora apicella</v>
          </cell>
          <cell r="C711" t="str">
            <v>Stainton, 1858</v>
          </cell>
          <cell r="E711" t="str">
            <v>Coleophora apicella</v>
          </cell>
        </row>
        <row r="712">
          <cell r="A712">
            <v>553</v>
          </cell>
          <cell r="B712" t="str">
            <v>Coleophora striatipennella</v>
          </cell>
          <cell r="C712" t="str">
            <v>Nylander, 1848</v>
          </cell>
          <cell r="E712" t="str">
            <v>Coleophora striatipennella</v>
          </cell>
        </row>
        <row r="713">
          <cell r="A713">
            <v>554</v>
          </cell>
          <cell r="B713" t="str">
            <v>Coleophora inulae</v>
          </cell>
          <cell r="C713" t="str">
            <v>Wocke, 1876</v>
          </cell>
          <cell r="E713" t="str">
            <v>Coleophora inulae</v>
          </cell>
        </row>
        <row r="714">
          <cell r="A714">
            <v>554</v>
          </cell>
          <cell r="B714" t="str">
            <v>Coleophora inulicolella</v>
          </cell>
          <cell r="C714" t="str">
            <v>Bruand, 1859</v>
          </cell>
          <cell r="E714" t="str">
            <v>Coleophora inulicolella</v>
          </cell>
        </row>
        <row r="715">
          <cell r="A715">
            <v>555</v>
          </cell>
          <cell r="B715" t="str">
            <v>Coleophora follicularis</v>
          </cell>
          <cell r="C715" t="str">
            <v>(Vallot, 1802)</v>
          </cell>
          <cell r="E715" t="str">
            <v>Coleophora follicularis</v>
          </cell>
        </row>
        <row r="716">
          <cell r="A716">
            <v>555</v>
          </cell>
          <cell r="B716" t="str">
            <v>Coleophora troglodytella</v>
          </cell>
          <cell r="C716" t="str">
            <v>(Duponchel, 1843)</v>
          </cell>
          <cell r="E716" t="str">
            <v>Coleophora troglodytella</v>
          </cell>
        </row>
        <row r="717">
          <cell r="A717">
            <v>556</v>
          </cell>
          <cell r="B717" t="str">
            <v>Coleophora trochilella</v>
          </cell>
          <cell r="C717" t="str">
            <v>Duponchel, 1843</v>
          </cell>
          <cell r="E717" t="str">
            <v>Coleophora trochilella</v>
          </cell>
        </row>
        <row r="718">
          <cell r="A718">
            <v>556.1</v>
          </cell>
          <cell r="B718" t="str">
            <v>Coleophora linosyridella</v>
          </cell>
          <cell r="C718" t="str">
            <v>Fuchs, 1880</v>
          </cell>
          <cell r="E718" t="str">
            <v>Coleophora linosyridella</v>
          </cell>
        </row>
        <row r="719">
          <cell r="A719">
            <v>557</v>
          </cell>
          <cell r="B719" t="str">
            <v>Coleophora gardesanella</v>
          </cell>
          <cell r="C719" t="str">
            <v>Toll, 1953</v>
          </cell>
          <cell r="E719" t="str">
            <v>Coleophora gardesanella</v>
          </cell>
        </row>
        <row r="720">
          <cell r="A720">
            <v>557</v>
          </cell>
          <cell r="B720" t="str">
            <v>Coleophora machinella</v>
          </cell>
          <cell r="C720" t="str">
            <v>Bradley, 1971</v>
          </cell>
          <cell r="E720" t="str">
            <v>Coleophora machinella</v>
          </cell>
        </row>
        <row r="721">
          <cell r="A721">
            <v>558</v>
          </cell>
          <cell r="B721" t="str">
            <v>Coleophora ramosella</v>
          </cell>
          <cell r="C721" t="str">
            <v>Zeller, 1849</v>
          </cell>
          <cell r="E721" t="str">
            <v>Coleophora ramosella</v>
          </cell>
        </row>
        <row r="722">
          <cell r="A722">
            <v>559</v>
          </cell>
          <cell r="B722" t="str">
            <v>Coleophora peribenanderi</v>
          </cell>
          <cell r="C722" t="str">
            <v>Toll, 1943</v>
          </cell>
          <cell r="E722" t="str">
            <v>Coleophora peribenanderi</v>
          </cell>
        </row>
        <row r="723">
          <cell r="A723">
            <v>560</v>
          </cell>
          <cell r="B723" t="str">
            <v>Coleophora paripennella</v>
          </cell>
          <cell r="C723" t="str">
            <v>Zeller, 1839</v>
          </cell>
          <cell r="E723" t="str">
            <v>Coleophora paripennella</v>
          </cell>
        </row>
        <row r="724">
          <cell r="A724">
            <v>561</v>
          </cell>
          <cell r="B724" t="str">
            <v>Coleophora therinella</v>
          </cell>
          <cell r="C724" t="str">
            <v>Tengström, 1848</v>
          </cell>
          <cell r="E724" t="str">
            <v>Coleophora therinella</v>
          </cell>
        </row>
        <row r="725">
          <cell r="A725">
            <v>562</v>
          </cell>
          <cell r="B725" t="str">
            <v>Coleophora asteris</v>
          </cell>
          <cell r="C725" t="str">
            <v>Mühlig, 1864</v>
          </cell>
          <cell r="E725" t="str">
            <v>Coleophora asteris</v>
          </cell>
        </row>
        <row r="726">
          <cell r="A726">
            <v>563</v>
          </cell>
          <cell r="B726" t="str">
            <v>Coleophora argentula</v>
          </cell>
          <cell r="C726" t="str">
            <v>(Stephens, 1834)</v>
          </cell>
          <cell r="E726" t="str">
            <v>Coleophora argentula</v>
          </cell>
        </row>
        <row r="727">
          <cell r="A727">
            <v>564</v>
          </cell>
          <cell r="B727" t="str">
            <v>Coleophora obscenella</v>
          </cell>
          <cell r="C727" t="str">
            <v>Herrich-Schäffer, 1855</v>
          </cell>
          <cell r="E727" t="str">
            <v>Coleophora obscenella</v>
          </cell>
        </row>
        <row r="728">
          <cell r="A728">
            <v>564</v>
          </cell>
          <cell r="B728" t="str">
            <v>Coleophora virgaureae</v>
          </cell>
          <cell r="C728" t="str">
            <v>Stainton, 1857</v>
          </cell>
          <cell r="E728" t="str">
            <v>Coleophora virgaureae</v>
          </cell>
        </row>
        <row r="729">
          <cell r="A729">
            <v>565</v>
          </cell>
          <cell r="B729" t="str">
            <v>Coleophora benanderi</v>
          </cell>
          <cell r="C729" t="str">
            <v>Kanerva, 1941</v>
          </cell>
          <cell r="E729" t="str">
            <v>Coleophora benanderi</v>
          </cell>
        </row>
        <row r="730">
          <cell r="A730">
            <v>565</v>
          </cell>
          <cell r="B730" t="str">
            <v>Coleophora saxicolella</v>
          </cell>
          <cell r="C730" t="str">
            <v>Duponchel, 1843</v>
          </cell>
          <cell r="E730" t="str">
            <v>Coleophora saxicolella</v>
          </cell>
        </row>
        <row r="731">
          <cell r="A731">
            <v>566</v>
          </cell>
          <cell r="B731" t="str">
            <v>Coleophora flavaginella</v>
          </cell>
          <cell r="C731" t="str">
            <v>Lienig &amp; Zeller, 1846</v>
          </cell>
          <cell r="E731" t="str">
            <v>Coleophora flavaginella</v>
          </cell>
        </row>
        <row r="732">
          <cell r="A732">
            <v>566</v>
          </cell>
          <cell r="B732" t="str">
            <v>Coleophora sternipennella</v>
          </cell>
          <cell r="C732" t="str">
            <v>(Zetterstedt, 1839)</v>
          </cell>
          <cell r="E732" t="str">
            <v>Coleophora sternipennella</v>
          </cell>
        </row>
        <row r="733">
          <cell r="A733">
            <v>567</v>
          </cell>
          <cell r="B733" t="str">
            <v>Coleophora adspersella</v>
          </cell>
          <cell r="C733" t="str">
            <v>Benander, 1939</v>
          </cell>
          <cell r="E733" t="str">
            <v>Coleophora adspersella</v>
          </cell>
        </row>
        <row r="734">
          <cell r="A734">
            <v>568</v>
          </cell>
          <cell r="B734" t="str">
            <v>Coleophora versurella</v>
          </cell>
          <cell r="C734" t="str">
            <v>Zeller, 1849</v>
          </cell>
          <cell r="E734" t="str">
            <v>Coleophora versurella</v>
          </cell>
        </row>
        <row r="735">
          <cell r="A735">
            <v>569</v>
          </cell>
          <cell r="B735" t="str">
            <v>Coleophora squamosella</v>
          </cell>
          <cell r="C735" t="str">
            <v>Stainton, 1856</v>
          </cell>
          <cell r="E735" t="str">
            <v>Coleophora squamosella</v>
          </cell>
        </row>
        <row r="736">
          <cell r="A736">
            <v>570</v>
          </cell>
          <cell r="B736" t="str">
            <v>Coleophora pappiferella</v>
          </cell>
          <cell r="C736" t="str">
            <v>Hofmann, 1869</v>
          </cell>
          <cell r="E736" t="str">
            <v>Coleophora pappiferella</v>
          </cell>
        </row>
        <row r="737">
          <cell r="A737">
            <v>571</v>
          </cell>
          <cell r="B737" t="str">
            <v>Coleophora granulatella</v>
          </cell>
          <cell r="C737" t="str">
            <v>Zeller</v>
          </cell>
          <cell r="E737" t="str">
            <v>Coleophora granulatella</v>
          </cell>
        </row>
        <row r="738">
          <cell r="A738">
            <v>572</v>
          </cell>
          <cell r="B738" t="str">
            <v>Coleophora annulatella</v>
          </cell>
          <cell r="C738" t="str">
            <v>Nylander, 1848</v>
          </cell>
          <cell r="E738" t="str">
            <v>Coleophora annulatella</v>
          </cell>
        </row>
        <row r="739">
          <cell r="A739">
            <v>572</v>
          </cell>
          <cell r="B739" t="str">
            <v>Coleophora laripennella</v>
          </cell>
          <cell r="C739" t="str">
            <v>(Zetterstedt, 1840)</v>
          </cell>
          <cell r="E739" t="str">
            <v>Coleophora laripennella</v>
          </cell>
        </row>
        <row r="740">
          <cell r="A740">
            <v>572</v>
          </cell>
          <cell r="B740" t="str">
            <v>Coleophora vestianella</v>
          </cell>
          <cell r="C740" t="str">
            <v>(Linnaeus, 1758)</v>
          </cell>
          <cell r="E740" t="str">
            <v>Coleophora vestianella</v>
          </cell>
        </row>
        <row r="741">
          <cell r="A741">
            <v>573</v>
          </cell>
          <cell r="B741" t="str">
            <v>Coleophora atriplicis</v>
          </cell>
          <cell r="C741" t="str">
            <v>Meyrick, 1928</v>
          </cell>
          <cell r="E741" t="str">
            <v>Coleophora atriplicis</v>
          </cell>
        </row>
        <row r="742">
          <cell r="A742">
            <v>574</v>
          </cell>
          <cell r="B742" t="str">
            <v>Coleophora deviella</v>
          </cell>
          <cell r="C742" t="str">
            <v>Zeller, 1847</v>
          </cell>
          <cell r="E742" t="str">
            <v>Coleophora deviella</v>
          </cell>
        </row>
        <row r="743">
          <cell r="A743">
            <v>574</v>
          </cell>
          <cell r="B743" t="str">
            <v>Coleophora suaedivora</v>
          </cell>
          <cell r="C743" t="str">
            <v>Meyrick, 1928</v>
          </cell>
          <cell r="E743" t="str">
            <v>Coleophora suaedivora</v>
          </cell>
        </row>
        <row r="744">
          <cell r="A744">
            <v>574.1</v>
          </cell>
          <cell r="B744" t="str">
            <v>Coleophora aestuariella</v>
          </cell>
          <cell r="C744" t="str">
            <v>Bradley, 1984</v>
          </cell>
          <cell r="E744" t="str">
            <v>Coleophora aestuariella</v>
          </cell>
        </row>
        <row r="745">
          <cell r="A745">
            <v>575</v>
          </cell>
          <cell r="B745" t="str">
            <v>Coleophora salinella</v>
          </cell>
          <cell r="C745" t="str">
            <v>Stainton, 1859</v>
          </cell>
          <cell r="E745" t="str">
            <v>Coleophora salinella</v>
          </cell>
        </row>
        <row r="746">
          <cell r="A746">
            <v>576</v>
          </cell>
          <cell r="B746" t="str">
            <v>Coleophora artemisiella</v>
          </cell>
          <cell r="C746" t="str">
            <v>Scott, 1861</v>
          </cell>
          <cell r="E746" t="str">
            <v>Coleophora artemisiella</v>
          </cell>
        </row>
        <row r="747">
          <cell r="A747">
            <v>577</v>
          </cell>
          <cell r="B747" t="str">
            <v>Coleophora artemisicolella</v>
          </cell>
          <cell r="C747" t="str">
            <v>Bruand, 1855</v>
          </cell>
          <cell r="E747" t="str">
            <v>Coleophora artemisicolella</v>
          </cell>
        </row>
        <row r="748">
          <cell r="A748">
            <v>578</v>
          </cell>
          <cell r="B748" t="str">
            <v>Coleophora murinipennella</v>
          </cell>
          <cell r="C748" t="str">
            <v>(Duponchel, 1844)</v>
          </cell>
          <cell r="E748" t="str">
            <v>Coleophora murinipennella</v>
          </cell>
        </row>
        <row r="749">
          <cell r="A749">
            <v>578</v>
          </cell>
          <cell r="B749" t="str">
            <v>Coleophora otidipennella</v>
          </cell>
          <cell r="C749" t="str">
            <v>(Hübner, 1817)</v>
          </cell>
          <cell r="E749" t="str">
            <v>Coleophora otidipennella</v>
          </cell>
        </row>
        <row r="750">
          <cell r="A750">
            <v>579</v>
          </cell>
          <cell r="B750" t="str">
            <v>Coleophora antennariella</v>
          </cell>
          <cell r="C750" t="str">
            <v>Herrich-Schäffer, 1861</v>
          </cell>
          <cell r="E750" t="str">
            <v>Coleophora antennariella</v>
          </cell>
        </row>
        <row r="751">
          <cell r="A751">
            <v>580</v>
          </cell>
          <cell r="B751" t="str">
            <v>Coleophora sylvaticella</v>
          </cell>
          <cell r="C751" t="str">
            <v>Wood, 1892</v>
          </cell>
          <cell r="E751" t="str">
            <v>Coleophora sylvaticella</v>
          </cell>
        </row>
        <row r="752">
          <cell r="A752">
            <v>581</v>
          </cell>
          <cell r="B752" t="str">
            <v>Coleophora galactaula</v>
          </cell>
          <cell r="C752" t="str">
            <v>Meyrick, 1928</v>
          </cell>
          <cell r="E752" t="str">
            <v>Coleophora galactaula</v>
          </cell>
        </row>
        <row r="753">
          <cell r="A753">
            <v>581</v>
          </cell>
          <cell r="B753" t="str">
            <v>Coleophora taeniipennella</v>
          </cell>
          <cell r="C753" t="str">
            <v>Herrich-Schäffer, 1855</v>
          </cell>
          <cell r="E753" t="str">
            <v>Coleophora taeniipennella</v>
          </cell>
        </row>
        <row r="754">
          <cell r="A754">
            <v>582</v>
          </cell>
          <cell r="B754" t="str">
            <v>Coleophora glaucicolella</v>
          </cell>
          <cell r="C754" t="str">
            <v>Wood, 1892</v>
          </cell>
          <cell r="E754" t="str">
            <v>Coleophora glaucicolella</v>
          </cell>
        </row>
        <row r="755">
          <cell r="A755">
            <v>583</v>
          </cell>
          <cell r="B755" t="str">
            <v>Coleophora tamesis</v>
          </cell>
          <cell r="C755" t="str">
            <v>Waters, 1929</v>
          </cell>
          <cell r="E755" t="str">
            <v>Coleophora tamesis</v>
          </cell>
        </row>
        <row r="756">
          <cell r="A756">
            <v>584</v>
          </cell>
          <cell r="B756" t="str">
            <v>Coleophora alticolella</v>
          </cell>
          <cell r="C756" t="str">
            <v>Zeller, 1849</v>
          </cell>
          <cell r="E756" t="str">
            <v>Coleophora alticolella</v>
          </cell>
        </row>
        <row r="757">
          <cell r="A757">
            <v>584.9</v>
          </cell>
          <cell r="B757" t="str">
            <v>Coleophora alticolella/glaucicolella</v>
          </cell>
          <cell r="E757" t="str">
            <v>Coleophora alticolella/glaucicolella</v>
          </cell>
        </row>
        <row r="758">
          <cell r="A758">
            <v>585</v>
          </cell>
          <cell r="B758" t="str">
            <v>Coleophora maritimella</v>
          </cell>
          <cell r="C758" t="str">
            <v>Newman, 1873</v>
          </cell>
          <cell r="E758" t="str">
            <v>Coleophora maritimella</v>
          </cell>
        </row>
        <row r="759">
          <cell r="A759">
            <v>585</v>
          </cell>
          <cell r="B759" t="str">
            <v>Coleophora obtusella</v>
          </cell>
          <cell r="C759" t="str">
            <v>Stainton, 1874</v>
          </cell>
          <cell r="E759" t="str">
            <v>Coleophora obtusella</v>
          </cell>
        </row>
        <row r="760">
          <cell r="A760">
            <v>586</v>
          </cell>
          <cell r="B760" t="str">
            <v>Coleophora adjunctella</v>
          </cell>
          <cell r="C760" t="str">
            <v>Hodgkinson, 1882</v>
          </cell>
          <cell r="E760" t="str">
            <v>Coleophora adjunctella</v>
          </cell>
        </row>
        <row r="761">
          <cell r="A761">
            <v>587</v>
          </cell>
          <cell r="B761" t="str">
            <v>Coleophora argrammella</v>
          </cell>
          <cell r="C761" t="str">
            <v>Wood, 1892</v>
          </cell>
          <cell r="E761" t="str">
            <v>Coleophora argrammella</v>
          </cell>
        </row>
        <row r="762">
          <cell r="A762">
            <v>587</v>
          </cell>
          <cell r="B762" t="str">
            <v>Coleophora caespititiella</v>
          </cell>
          <cell r="C762" t="str">
            <v>Zeller, 1839</v>
          </cell>
          <cell r="E762" t="str">
            <v>Coleophora caespititiella</v>
          </cell>
        </row>
        <row r="763">
          <cell r="A763">
            <v>588</v>
          </cell>
          <cell r="B763" t="str">
            <v>Coleophora salicorniae</v>
          </cell>
          <cell r="C763" t="str">
            <v>Heinemann &amp; Wocke, 1876</v>
          </cell>
          <cell r="E763" t="str">
            <v>Coleophora salicorniae</v>
          </cell>
        </row>
        <row r="764">
          <cell r="A764">
            <v>589</v>
          </cell>
          <cell r="B764" t="str">
            <v>Coleophora clypeiferella</v>
          </cell>
          <cell r="C764" t="str">
            <v>Hofmann, 1871</v>
          </cell>
          <cell r="E764" t="str">
            <v>Coleophora clypeiferella</v>
          </cell>
        </row>
        <row r="765">
          <cell r="A765">
            <v>590</v>
          </cell>
          <cell r="B765" t="str">
            <v>Perittia obscurepunctella</v>
          </cell>
          <cell r="C765" t="str">
            <v>(Stainton, 1848)</v>
          </cell>
          <cell r="E765" t="str">
            <v>Perittia obscurepunctella</v>
          </cell>
        </row>
        <row r="766">
          <cell r="A766">
            <v>591</v>
          </cell>
          <cell r="B766" t="str">
            <v>Mendesia farinella</v>
          </cell>
          <cell r="C766" t="str">
            <v>(Thunberg, 1794)</v>
          </cell>
          <cell r="E766" t="str">
            <v>Mendesia farinella</v>
          </cell>
        </row>
        <row r="767">
          <cell r="A767">
            <v>592</v>
          </cell>
          <cell r="B767" t="str">
            <v>Stephensia brunnichella</v>
          </cell>
          <cell r="C767" t="str">
            <v>(Linnaeus, 1767)</v>
          </cell>
          <cell r="E767" t="str">
            <v>Stephensia brunnichella</v>
          </cell>
        </row>
        <row r="768">
          <cell r="A768">
            <v>593</v>
          </cell>
          <cell r="B768" t="str">
            <v>Elachista regificella</v>
          </cell>
          <cell r="C768" t="str">
            <v>Sircom, 1849</v>
          </cell>
          <cell r="E768" t="str">
            <v>Elachista regificella</v>
          </cell>
        </row>
        <row r="769">
          <cell r="A769">
            <v>594</v>
          </cell>
          <cell r="B769" t="str">
            <v>Elachista gleichenella</v>
          </cell>
          <cell r="C769" t="str">
            <v>(Fabricius, 1781)</v>
          </cell>
          <cell r="E769" t="str">
            <v>Elachista gleichenella</v>
          </cell>
        </row>
        <row r="770">
          <cell r="A770">
            <v>594</v>
          </cell>
          <cell r="B770" t="str">
            <v>Elachista magnificella</v>
          </cell>
          <cell r="C770" t="str">
            <v>(Duponchel, 1843)</v>
          </cell>
          <cell r="E770" t="str">
            <v>Elachista magnificella</v>
          </cell>
        </row>
        <row r="771">
          <cell r="A771">
            <v>595</v>
          </cell>
          <cell r="B771" t="str">
            <v>Elachista biatomella</v>
          </cell>
          <cell r="C771" t="str">
            <v>(Stainton, 1848)</v>
          </cell>
          <cell r="E771" t="str">
            <v>Elachista biatomella</v>
          </cell>
        </row>
        <row r="772">
          <cell r="A772">
            <v>596</v>
          </cell>
          <cell r="B772" t="str">
            <v>Elachista poae</v>
          </cell>
          <cell r="C772" t="str">
            <v>Stainton, 1855</v>
          </cell>
          <cell r="E772" t="str">
            <v>Elachista poae</v>
          </cell>
        </row>
        <row r="773">
          <cell r="A773">
            <v>597</v>
          </cell>
          <cell r="B773" t="str">
            <v>Elachista atricomella</v>
          </cell>
          <cell r="C773" t="str">
            <v>Stainton, 1849</v>
          </cell>
          <cell r="E773" t="str">
            <v>Elachista atricomella</v>
          </cell>
        </row>
        <row r="774">
          <cell r="A774">
            <v>598</v>
          </cell>
          <cell r="B774" t="str">
            <v>Elachista kilmunella</v>
          </cell>
          <cell r="C774" t="str">
            <v>Stainton, 1849</v>
          </cell>
          <cell r="E774" t="str">
            <v>Elachista kilmunella</v>
          </cell>
        </row>
        <row r="775">
          <cell r="A775">
            <v>598.1</v>
          </cell>
          <cell r="B775" t="str">
            <v>Elachista eskoi</v>
          </cell>
          <cell r="C775" t="str">
            <v>Kyrki &amp; Karvonen, 1985</v>
          </cell>
          <cell r="E775" t="str">
            <v>Elachista eskoi</v>
          </cell>
        </row>
        <row r="776">
          <cell r="A776">
            <v>599</v>
          </cell>
          <cell r="B776" t="str">
            <v>Elachista alpinella</v>
          </cell>
          <cell r="C776" t="str">
            <v>Stainton, 1854</v>
          </cell>
          <cell r="E776" t="str">
            <v>Elachista alpinella</v>
          </cell>
        </row>
        <row r="777">
          <cell r="A777">
            <v>600</v>
          </cell>
          <cell r="B777" t="str">
            <v>Elachista luticomella</v>
          </cell>
          <cell r="C777" t="str">
            <v>Zeller, 1839</v>
          </cell>
          <cell r="E777" t="str">
            <v>Elachista luticomella</v>
          </cell>
        </row>
        <row r="778">
          <cell r="A778">
            <v>601</v>
          </cell>
          <cell r="B778" t="str">
            <v>Elachista albifrontella</v>
          </cell>
          <cell r="C778" t="str">
            <v>(Hübner, 1817)</v>
          </cell>
          <cell r="E778" t="str">
            <v>Elachista albifrontella</v>
          </cell>
        </row>
        <row r="779">
          <cell r="A779">
            <v>601.1</v>
          </cell>
          <cell r="B779" t="str">
            <v>Elachista nobilella</v>
          </cell>
          <cell r="C779" t="str">
            <v>Zeller, 1839</v>
          </cell>
          <cell r="E779" t="str">
            <v>Elachista nobilella</v>
          </cell>
        </row>
        <row r="780">
          <cell r="A780">
            <v>602</v>
          </cell>
          <cell r="B780" t="str">
            <v>Elachista apicipunctella</v>
          </cell>
          <cell r="C780" t="str">
            <v>Stainton, 1849</v>
          </cell>
          <cell r="E780" t="str">
            <v>Elachista apicipunctella</v>
          </cell>
        </row>
        <row r="781">
          <cell r="A781">
            <v>603</v>
          </cell>
          <cell r="B781" t="str">
            <v>Elachista subnigrella</v>
          </cell>
          <cell r="C781" t="str">
            <v>Douglas, 1853</v>
          </cell>
          <cell r="E781" t="str">
            <v>Elachista subnigrella</v>
          </cell>
        </row>
        <row r="782">
          <cell r="A782">
            <v>604</v>
          </cell>
          <cell r="B782" t="str">
            <v>Elachista orstadii</v>
          </cell>
          <cell r="C782" t="str">
            <v>Palm, 1943</v>
          </cell>
          <cell r="E782" t="str">
            <v>Elachista orstadii</v>
          </cell>
        </row>
        <row r="783">
          <cell r="A783">
            <v>605</v>
          </cell>
          <cell r="B783" t="str">
            <v>Elachista pomerana</v>
          </cell>
          <cell r="C783" t="str">
            <v>Frey, 1870</v>
          </cell>
          <cell r="E783" t="str">
            <v>Elachista pomerana</v>
          </cell>
        </row>
        <row r="784">
          <cell r="A784">
            <v>606</v>
          </cell>
          <cell r="B784" t="str">
            <v>Elachista humilis</v>
          </cell>
          <cell r="C784" t="str">
            <v>Zeller, 1850</v>
          </cell>
          <cell r="E784" t="str">
            <v>Elachista humilis</v>
          </cell>
        </row>
        <row r="785">
          <cell r="A785">
            <v>606</v>
          </cell>
          <cell r="B785" t="str">
            <v>Elachista occultella</v>
          </cell>
          <cell r="C785" t="str">
            <v>Douglas, 1850</v>
          </cell>
          <cell r="E785" t="str">
            <v>Elachista occultella</v>
          </cell>
        </row>
        <row r="786">
          <cell r="A786">
            <v>606</v>
          </cell>
          <cell r="B786" t="str">
            <v>Elachista perplexella</v>
          </cell>
          <cell r="C786" t="str">
            <v>Stainton, 1858</v>
          </cell>
          <cell r="E786" t="str">
            <v>Elachista perplexella</v>
          </cell>
        </row>
        <row r="787">
          <cell r="A787">
            <v>607</v>
          </cell>
          <cell r="B787" t="str">
            <v>Elachista canapennella</v>
          </cell>
          <cell r="C787" t="str">
            <v>(Hübner, 1813)</v>
          </cell>
          <cell r="E787" t="str">
            <v>Elachista canapennella</v>
          </cell>
        </row>
        <row r="788">
          <cell r="A788">
            <v>607</v>
          </cell>
          <cell r="B788" t="str">
            <v>Elachista obscurella</v>
          </cell>
          <cell r="C788" t="str">
            <v>Stainton, 1858</v>
          </cell>
          <cell r="E788" t="str">
            <v>Elachista obscurella</v>
          </cell>
        </row>
        <row r="789">
          <cell r="A789">
            <v>607</v>
          </cell>
          <cell r="B789" t="str">
            <v>Elachista pulchrella</v>
          </cell>
          <cell r="C789" t="str">
            <v>(Haworth, 1828)</v>
          </cell>
          <cell r="E789" t="str">
            <v>Elachista pulchrella</v>
          </cell>
        </row>
        <row r="790">
          <cell r="A790">
            <v>608</v>
          </cell>
          <cell r="B790" t="str">
            <v>Elachista rufocinerea</v>
          </cell>
          <cell r="C790" t="str">
            <v>(Haworth, 1828)</v>
          </cell>
          <cell r="E790" t="str">
            <v>Elachista rufocinerea</v>
          </cell>
        </row>
        <row r="791">
          <cell r="A791">
            <v>609</v>
          </cell>
          <cell r="B791" t="str">
            <v>Elachista cerusella</v>
          </cell>
          <cell r="C791" t="str">
            <v>(Hübner, 1796)</v>
          </cell>
          <cell r="E791" t="str">
            <v>Elachista cerusella</v>
          </cell>
        </row>
        <row r="792">
          <cell r="A792">
            <v>609</v>
          </cell>
          <cell r="B792" t="str">
            <v>Elachista maculicerusella</v>
          </cell>
          <cell r="C792" t="str">
            <v>Bruand, 1859</v>
          </cell>
          <cell r="E792" t="str">
            <v>Elachista maculicerusella</v>
          </cell>
        </row>
        <row r="793">
          <cell r="A793">
            <v>609</v>
          </cell>
          <cell r="B793" t="str">
            <v>Elachista monosemiella</v>
          </cell>
          <cell r="C793" t="str">
            <v>Rössler, 1881</v>
          </cell>
          <cell r="E793" t="str">
            <v>Elachista monosemiella</v>
          </cell>
        </row>
        <row r="794">
          <cell r="A794">
            <v>610</v>
          </cell>
          <cell r="B794" t="str">
            <v>Elachista argentella</v>
          </cell>
          <cell r="C794" t="str">
            <v>(Clerck, 1759)</v>
          </cell>
          <cell r="E794" t="str">
            <v>Elachista argentella</v>
          </cell>
        </row>
        <row r="795">
          <cell r="A795">
            <v>610</v>
          </cell>
          <cell r="B795" t="str">
            <v>Elachista cygnipennella</v>
          </cell>
          <cell r="C795" t="str">
            <v>(Hübner, 1796)</v>
          </cell>
          <cell r="E795" t="str">
            <v>Elachista cygnipennella</v>
          </cell>
        </row>
        <row r="796">
          <cell r="A796">
            <v>611</v>
          </cell>
          <cell r="B796" t="str">
            <v>Elachista triatomea</v>
          </cell>
          <cell r="C796" t="str">
            <v>(Haworth, 1828)</v>
          </cell>
          <cell r="E796" t="str">
            <v>Elachista triatomea</v>
          </cell>
        </row>
        <row r="797">
          <cell r="A797">
            <v>612</v>
          </cell>
          <cell r="B797" t="str">
            <v>Elachista collitella</v>
          </cell>
          <cell r="C797" t="str">
            <v>(Duponchel, 1843)</v>
          </cell>
          <cell r="E797" t="str">
            <v>Elachista collitella</v>
          </cell>
        </row>
        <row r="798">
          <cell r="A798">
            <v>613</v>
          </cell>
          <cell r="B798" t="str">
            <v>Elachista subocellea</v>
          </cell>
          <cell r="C798" t="str">
            <v>(Stephens, 1834)</v>
          </cell>
          <cell r="E798" t="str">
            <v>Elachista subocellea</v>
          </cell>
        </row>
        <row r="799">
          <cell r="A799">
            <v>614</v>
          </cell>
          <cell r="B799" t="str">
            <v>Elachista triseriatella</v>
          </cell>
          <cell r="C799" t="str">
            <v>Stainton, 1854</v>
          </cell>
          <cell r="E799" t="str">
            <v>Elachista triseriatella</v>
          </cell>
        </row>
        <row r="800">
          <cell r="A800">
            <v>615</v>
          </cell>
          <cell r="B800" t="str">
            <v>Elachista cahorsensis</v>
          </cell>
          <cell r="C800" t="str">
            <v>Traugott-Olsen, 1992</v>
          </cell>
          <cell r="E800" t="str">
            <v>Elachista cahorsensis</v>
          </cell>
        </row>
        <row r="801">
          <cell r="A801">
            <v>616</v>
          </cell>
          <cell r="B801" t="str">
            <v>Elachista bedellella</v>
          </cell>
          <cell r="C801" t="str">
            <v>(Sircom, 1848)</v>
          </cell>
          <cell r="E801" t="str">
            <v>Elachista bedellella</v>
          </cell>
        </row>
        <row r="802">
          <cell r="A802">
            <v>616.1</v>
          </cell>
          <cell r="B802" t="str">
            <v>Elachista littoricola</v>
          </cell>
          <cell r="C802" t="str">
            <v>Le Marchand, 1938</v>
          </cell>
          <cell r="E802" t="str">
            <v>Elachista littoricola</v>
          </cell>
        </row>
        <row r="803">
          <cell r="A803">
            <v>617</v>
          </cell>
          <cell r="B803" t="str">
            <v>Elachista megerlella</v>
          </cell>
          <cell r="C803" t="str">
            <v>(Hübner, 1810)</v>
          </cell>
          <cell r="E803" t="str">
            <v>Elachista megerlella</v>
          </cell>
        </row>
        <row r="804">
          <cell r="A804">
            <v>617</v>
          </cell>
          <cell r="B804" t="str">
            <v>Elachista obliquella</v>
          </cell>
          <cell r="C804" t="str">
            <v>Stainton, 1854</v>
          </cell>
          <cell r="E804" t="str">
            <v>Elachista obliquella</v>
          </cell>
        </row>
        <row r="805">
          <cell r="A805">
            <v>618</v>
          </cell>
          <cell r="B805" t="str">
            <v>Elachista cingillella</v>
          </cell>
          <cell r="C805" t="str">
            <v>(Herrich-Schäffer, 1855)</v>
          </cell>
          <cell r="E805" t="str">
            <v>Elachista cingillella</v>
          </cell>
        </row>
        <row r="806">
          <cell r="A806">
            <v>619</v>
          </cell>
          <cell r="B806" t="str">
            <v>Elachista densicornuella</v>
          </cell>
          <cell r="C806" t="str">
            <v>Hodgkinson, 1879</v>
          </cell>
          <cell r="E806" t="str">
            <v>Elachista densicornuella</v>
          </cell>
        </row>
        <row r="807">
          <cell r="A807">
            <v>619</v>
          </cell>
          <cell r="B807" t="str">
            <v>Elachista unifasciella</v>
          </cell>
          <cell r="C807" t="str">
            <v>(Haworth, 1828)</v>
          </cell>
          <cell r="E807" t="str">
            <v>Elachista unifasciella</v>
          </cell>
        </row>
        <row r="808">
          <cell r="A808">
            <v>620</v>
          </cell>
          <cell r="B808" t="str">
            <v>Elachista gangabella</v>
          </cell>
          <cell r="C808" t="str">
            <v>Zeller, 1850</v>
          </cell>
          <cell r="E808" t="str">
            <v>Elachista gangabella</v>
          </cell>
        </row>
        <row r="809">
          <cell r="A809">
            <v>620</v>
          </cell>
          <cell r="B809" t="str">
            <v>Elachista taeniatella</v>
          </cell>
          <cell r="C809" t="str">
            <v>Stainton, 1857</v>
          </cell>
          <cell r="E809" t="str">
            <v>Elachista taeniatella</v>
          </cell>
        </row>
        <row r="810">
          <cell r="A810">
            <v>621</v>
          </cell>
          <cell r="B810" t="str">
            <v>Elachista subalbidella</v>
          </cell>
          <cell r="C810" t="str">
            <v>Schläger, 1847</v>
          </cell>
          <cell r="E810" t="str">
            <v>Elachista subalbidella</v>
          </cell>
        </row>
        <row r="811">
          <cell r="A811">
            <v>622</v>
          </cell>
          <cell r="B811" t="str">
            <v>Elachista adscitella</v>
          </cell>
          <cell r="C811" t="str">
            <v>Stainton, 1851</v>
          </cell>
          <cell r="E811" t="str">
            <v>Elachista adscitella</v>
          </cell>
        </row>
        <row r="812">
          <cell r="A812">
            <v>623</v>
          </cell>
          <cell r="B812" t="str">
            <v>Elachista bisulcella</v>
          </cell>
          <cell r="C812" t="str">
            <v>(Duponchel, 1843)</v>
          </cell>
          <cell r="E812" t="str">
            <v>Elachista bisulcella</v>
          </cell>
        </row>
        <row r="813">
          <cell r="A813">
            <v>623</v>
          </cell>
          <cell r="B813" t="str">
            <v>Elachista zonariella</v>
          </cell>
          <cell r="C813" t="str">
            <v>Tengström, 1848</v>
          </cell>
          <cell r="E813" t="str">
            <v>Elachista zonariella</v>
          </cell>
        </row>
        <row r="814">
          <cell r="A814">
            <v>624</v>
          </cell>
          <cell r="B814" t="str">
            <v>Biselachista trapeziella</v>
          </cell>
          <cell r="C814" t="str">
            <v>(Stainton, 1849)</v>
          </cell>
          <cell r="E814" t="str">
            <v>Biselachista trapeziella</v>
          </cell>
        </row>
        <row r="815">
          <cell r="A815">
            <v>625</v>
          </cell>
          <cell r="B815" t="str">
            <v>Biselachista cinereopunctella</v>
          </cell>
          <cell r="C815" t="str">
            <v>(Haworth, 1828)</v>
          </cell>
          <cell r="E815" t="str">
            <v>Biselachista cinereopunctella</v>
          </cell>
        </row>
        <row r="816">
          <cell r="A816">
            <v>626</v>
          </cell>
          <cell r="B816" t="str">
            <v>Biselachista serricornis</v>
          </cell>
          <cell r="C816" t="str">
            <v>(Stainton, 1854)</v>
          </cell>
          <cell r="E816" t="str">
            <v>Biselachista serricornis</v>
          </cell>
        </row>
        <row r="817">
          <cell r="A817">
            <v>627</v>
          </cell>
          <cell r="B817" t="str">
            <v>Biselachista scirpi</v>
          </cell>
          <cell r="C817" t="str">
            <v>(Stainton, 1887)</v>
          </cell>
          <cell r="E817" t="str">
            <v>Biselachista scirpi</v>
          </cell>
        </row>
        <row r="818">
          <cell r="A818">
            <v>628</v>
          </cell>
          <cell r="B818" t="str">
            <v>Biselachista eleochariella</v>
          </cell>
          <cell r="C818" t="str">
            <v>(Stainton, 1851)</v>
          </cell>
          <cell r="E818" t="str">
            <v>Biselachista eleochariella</v>
          </cell>
        </row>
        <row r="819">
          <cell r="A819">
            <v>629</v>
          </cell>
          <cell r="B819" t="str">
            <v>Biselachista paludum</v>
          </cell>
          <cell r="C819" t="str">
            <v>(Frey, 1859)</v>
          </cell>
          <cell r="E819" t="str">
            <v>Biselachista paludum</v>
          </cell>
        </row>
        <row r="820">
          <cell r="A820">
            <v>629</v>
          </cell>
          <cell r="B820" t="str">
            <v>Biselachista utonella</v>
          </cell>
          <cell r="C820" t="str">
            <v>(Frey, 1856)</v>
          </cell>
          <cell r="E820" t="str">
            <v>Biselachista utonella</v>
          </cell>
        </row>
        <row r="821">
          <cell r="A821">
            <v>630</v>
          </cell>
          <cell r="B821" t="str">
            <v>Biselachista albidella</v>
          </cell>
          <cell r="C821" t="str">
            <v>(Nylander, 1847)</v>
          </cell>
          <cell r="E821" t="str">
            <v>Biselachista albidella</v>
          </cell>
        </row>
        <row r="822">
          <cell r="A822">
            <v>630</v>
          </cell>
          <cell r="B822" t="str">
            <v>Biselachista rhynchosporella</v>
          </cell>
          <cell r="C822" t="str">
            <v>(Stainton, 1848)</v>
          </cell>
          <cell r="E822" t="str">
            <v>Biselachista rhynchosporella</v>
          </cell>
        </row>
        <row r="823">
          <cell r="A823">
            <v>631</v>
          </cell>
          <cell r="B823" t="str">
            <v>Cosmiotes freyerella</v>
          </cell>
          <cell r="C823" t="str">
            <v>(Hübner, 1825)</v>
          </cell>
          <cell r="E823" t="str">
            <v>Cosmiotes freyerella</v>
          </cell>
        </row>
        <row r="824">
          <cell r="A824">
            <v>631</v>
          </cell>
          <cell r="B824" t="str">
            <v>Cosmiotes nigrella</v>
          </cell>
          <cell r="C824" t="str">
            <v>(Hübner, 1805)</v>
          </cell>
          <cell r="E824" t="str">
            <v>Cosmiotes nigrella</v>
          </cell>
        </row>
        <row r="825">
          <cell r="A825">
            <v>632</v>
          </cell>
          <cell r="B825" t="str">
            <v>Cosmiotes consortella</v>
          </cell>
          <cell r="C825" t="str">
            <v>(Stainton, 1851)</v>
          </cell>
          <cell r="E825" t="str">
            <v>Cosmiotes consortella</v>
          </cell>
        </row>
        <row r="826">
          <cell r="A826">
            <v>632</v>
          </cell>
          <cell r="B826" t="str">
            <v>Cosmiotes exiguella</v>
          </cell>
          <cell r="C826" t="str">
            <v>(Frey, 1885)</v>
          </cell>
          <cell r="E826" t="str">
            <v>Cosmiotes exiguella</v>
          </cell>
        </row>
        <row r="827">
          <cell r="A827">
            <v>633</v>
          </cell>
          <cell r="B827" t="str">
            <v>Cosmiotes stabilella</v>
          </cell>
          <cell r="C827" t="str">
            <v>(Stainton, 1858)</v>
          </cell>
          <cell r="E827" t="str">
            <v>Cosmiotes stabilella</v>
          </cell>
        </row>
        <row r="828">
          <cell r="A828">
            <v>634</v>
          </cell>
          <cell r="B828" t="str">
            <v>Schiffermuellerina grandis</v>
          </cell>
          <cell r="C828" t="str">
            <v>(Desvignes, 1842)</v>
          </cell>
          <cell r="E828" t="str">
            <v>Schiffermuellerina grandis</v>
          </cell>
        </row>
        <row r="829">
          <cell r="A829">
            <v>635</v>
          </cell>
          <cell r="B829" t="str">
            <v>Denisia subaquilea</v>
          </cell>
          <cell r="C829" t="str">
            <v>(Stainton, 1849)</v>
          </cell>
          <cell r="E829" t="str">
            <v>Denisia subaquilea</v>
          </cell>
        </row>
        <row r="830">
          <cell r="A830">
            <v>636</v>
          </cell>
          <cell r="B830" t="str">
            <v>Denisia similella</v>
          </cell>
          <cell r="C830" t="str">
            <v>(Hübner, 1796)</v>
          </cell>
          <cell r="E830" t="str">
            <v>Denisia similella</v>
          </cell>
        </row>
        <row r="831">
          <cell r="A831">
            <v>637</v>
          </cell>
          <cell r="B831" t="str">
            <v>Crassa tinctella</v>
          </cell>
          <cell r="C831" t="str">
            <v>(Hübner, 1796)</v>
          </cell>
          <cell r="E831" t="str">
            <v>Crassa tinctella</v>
          </cell>
        </row>
        <row r="832">
          <cell r="A832">
            <v>638</v>
          </cell>
          <cell r="B832" t="str">
            <v>Denisia augustella</v>
          </cell>
          <cell r="C832" t="str">
            <v>(Hübner, 1796)</v>
          </cell>
          <cell r="E832" t="str">
            <v>Denisia augustella</v>
          </cell>
        </row>
        <row r="833">
          <cell r="A833">
            <v>638.1</v>
          </cell>
          <cell r="B833" t="str">
            <v>Denisia albimaculea</v>
          </cell>
          <cell r="C833" t="str">
            <v>(Haworth, 1828)</v>
          </cell>
          <cell r="E833" t="str">
            <v>Denisia albimaculea</v>
          </cell>
        </row>
        <row r="834">
          <cell r="A834">
            <v>639</v>
          </cell>
          <cell r="B834" t="str">
            <v>Bisigna procerella</v>
          </cell>
          <cell r="C834" t="str">
            <v>([Denis &amp; Schiffermüller], 1775)</v>
          </cell>
          <cell r="E834" t="str">
            <v>Bisigna procerella</v>
          </cell>
        </row>
        <row r="835">
          <cell r="A835">
            <v>640</v>
          </cell>
          <cell r="B835" t="str">
            <v>Batia lunaris</v>
          </cell>
          <cell r="C835" t="str">
            <v>(Haworth, 1828)</v>
          </cell>
          <cell r="E835" t="str">
            <v>Batia lunaris</v>
          </cell>
        </row>
        <row r="836">
          <cell r="A836">
            <v>640.1</v>
          </cell>
          <cell r="B836" t="str">
            <v>Batia internella</v>
          </cell>
          <cell r="C836" t="str">
            <v>Jäckh, 1972</v>
          </cell>
          <cell r="E836" t="str">
            <v>Batia internella</v>
          </cell>
        </row>
        <row r="837">
          <cell r="A837">
            <v>641</v>
          </cell>
          <cell r="B837" t="str">
            <v>Batia lambdella</v>
          </cell>
          <cell r="C837" t="str">
            <v>(Donovan, 1793)</v>
          </cell>
          <cell r="E837" t="str">
            <v>Batia lambdella</v>
          </cell>
        </row>
        <row r="838">
          <cell r="A838">
            <v>642</v>
          </cell>
          <cell r="B838" t="str">
            <v>Batia unitella</v>
          </cell>
          <cell r="C838" t="str">
            <v>(Hübner, 1796)</v>
          </cell>
          <cell r="E838" t="str">
            <v>Batia unitella</v>
          </cell>
        </row>
        <row r="839">
          <cell r="A839">
            <v>642.1</v>
          </cell>
          <cell r="B839" t="str">
            <v>Metalampra italica</v>
          </cell>
          <cell r="C839" t="str">
            <v>Baldizzone, 1977</v>
          </cell>
          <cell r="E839" t="str">
            <v>Metalampra italica</v>
          </cell>
        </row>
        <row r="840">
          <cell r="A840">
            <v>643</v>
          </cell>
          <cell r="B840" t="str">
            <v>Epicallima formosella</v>
          </cell>
          <cell r="C840" t="str">
            <v>([Denis &amp; Schiffermüller], 1775)</v>
          </cell>
          <cell r="E840" t="str">
            <v>Epicallima formosella</v>
          </cell>
        </row>
        <row r="841">
          <cell r="A841">
            <v>644</v>
          </cell>
          <cell r="B841" t="str">
            <v>Borkhausenia fuscescens</v>
          </cell>
          <cell r="C841" t="str">
            <v>(Haworth, 1828)</v>
          </cell>
          <cell r="E841" t="str">
            <v>Borkhausenia fuscescens</v>
          </cell>
        </row>
        <row r="842">
          <cell r="A842">
            <v>645</v>
          </cell>
          <cell r="B842" t="str">
            <v>Borkhausenia minutella</v>
          </cell>
          <cell r="C842" t="str">
            <v>(Linnaeus, 1758)</v>
          </cell>
          <cell r="E842" t="str">
            <v>Borkhausenia minutella</v>
          </cell>
        </row>
        <row r="843">
          <cell r="A843">
            <v>646</v>
          </cell>
          <cell r="B843" t="str">
            <v>Telechrysis tripuncta</v>
          </cell>
          <cell r="C843" t="str">
            <v>(Haworth, 1828)</v>
          </cell>
          <cell r="E843" t="str">
            <v>Telechrysis tripuncta</v>
          </cell>
        </row>
        <row r="844">
          <cell r="A844">
            <v>647</v>
          </cell>
          <cell r="B844" t="str">
            <v>Hofmannophila pseudospretella</v>
          </cell>
          <cell r="C844" t="str">
            <v>(Stainton, 1849)</v>
          </cell>
          <cell r="D844" t="str">
            <v>Brown House Moth</v>
          </cell>
          <cell r="E844" t="str">
            <v>Brown House Moth</v>
          </cell>
        </row>
        <row r="845">
          <cell r="A845">
            <v>648</v>
          </cell>
          <cell r="B845" t="str">
            <v>Endrosis sarcitrella</v>
          </cell>
          <cell r="C845" t="str">
            <v>(Linnaeus, 1758)</v>
          </cell>
          <cell r="D845" t="str">
            <v>White-shouldered House Moth</v>
          </cell>
          <cell r="E845" t="str">
            <v>White-shouldered House Moth</v>
          </cell>
        </row>
        <row r="846">
          <cell r="A846">
            <v>649</v>
          </cell>
          <cell r="B846" t="str">
            <v>Esperia sulphurella</v>
          </cell>
          <cell r="C846" t="str">
            <v>(Fabricius, 1775)</v>
          </cell>
          <cell r="E846" t="str">
            <v>Esperia sulphurella</v>
          </cell>
        </row>
        <row r="847">
          <cell r="A847">
            <v>650</v>
          </cell>
          <cell r="B847" t="str">
            <v>Esperia oliviella</v>
          </cell>
          <cell r="C847" t="str">
            <v>(Fabricius, 1794)</v>
          </cell>
          <cell r="E847" t="str">
            <v>Esperia oliviella</v>
          </cell>
        </row>
        <row r="848">
          <cell r="A848">
            <v>651</v>
          </cell>
          <cell r="B848" t="str">
            <v>Oecophora bractella</v>
          </cell>
          <cell r="C848" t="str">
            <v>(Linnaeus, 1758)</v>
          </cell>
          <cell r="E848" t="str">
            <v>Oecophora bractella</v>
          </cell>
        </row>
        <row r="849">
          <cell r="A849">
            <v>652</v>
          </cell>
          <cell r="B849" t="str">
            <v>Alabonia geoffrella</v>
          </cell>
          <cell r="C849" t="str">
            <v>(Linnaeus, 1767)</v>
          </cell>
          <cell r="E849" t="str">
            <v>Alabonia geoffrella</v>
          </cell>
        </row>
        <row r="850">
          <cell r="A850">
            <v>653</v>
          </cell>
          <cell r="B850" t="str">
            <v>Aplota palpella</v>
          </cell>
          <cell r="C850" t="str">
            <v>(Haworth, 1828)</v>
          </cell>
          <cell r="E850" t="str">
            <v>Aplota palpella</v>
          </cell>
        </row>
        <row r="851">
          <cell r="A851">
            <v>654</v>
          </cell>
          <cell r="B851" t="str">
            <v>Pleurota bicostella</v>
          </cell>
          <cell r="C851" t="str">
            <v>(Clerck, 1759)</v>
          </cell>
          <cell r="E851" t="str">
            <v>Pleurota bicostella</v>
          </cell>
        </row>
        <row r="852">
          <cell r="A852">
            <v>655</v>
          </cell>
          <cell r="B852" t="str">
            <v>Pleurota aristella</v>
          </cell>
          <cell r="C852" t="str">
            <v>(Linnaeus, 1758)</v>
          </cell>
          <cell r="E852" t="str">
            <v>Pleurota aristella</v>
          </cell>
        </row>
        <row r="853">
          <cell r="A853">
            <v>656</v>
          </cell>
          <cell r="B853" t="str">
            <v>Tachystola acroxantha</v>
          </cell>
          <cell r="C853" t="str">
            <v>(Meyrick, 1885)</v>
          </cell>
          <cell r="E853" t="str">
            <v>Tachystola acroxantha</v>
          </cell>
        </row>
        <row r="854">
          <cell r="A854">
            <v>657</v>
          </cell>
          <cell r="B854" t="str">
            <v>Hypercallia citrinalis</v>
          </cell>
          <cell r="C854" t="str">
            <v>Scopoli, 1763</v>
          </cell>
          <cell r="E854" t="str">
            <v>Hypercallia citrinalis</v>
          </cell>
        </row>
        <row r="855">
          <cell r="A855">
            <v>658</v>
          </cell>
          <cell r="B855" t="str">
            <v>Carcina quercana</v>
          </cell>
          <cell r="C855" t="str">
            <v>(Fabricius, 1775)</v>
          </cell>
          <cell r="D855" t="str">
            <v>Long-horned Flat-body</v>
          </cell>
          <cell r="E855" t="str">
            <v>Long-horned Flat-body</v>
          </cell>
        </row>
        <row r="856">
          <cell r="A856">
            <v>659</v>
          </cell>
          <cell r="B856" t="str">
            <v>Amphisbatis incongruella</v>
          </cell>
          <cell r="C856" t="str">
            <v>(Stainton, 1849)</v>
          </cell>
          <cell r="E856" t="str">
            <v>Amphisbatis incongruella</v>
          </cell>
        </row>
        <row r="857">
          <cell r="A857">
            <v>660</v>
          </cell>
          <cell r="B857" t="str">
            <v>Pseudatemelia josephinae</v>
          </cell>
          <cell r="C857" t="str">
            <v>(Toll, 1956)</v>
          </cell>
          <cell r="E857" t="str">
            <v>Pseudatemelia josephinae</v>
          </cell>
        </row>
        <row r="858">
          <cell r="A858">
            <v>661</v>
          </cell>
          <cell r="B858" t="str">
            <v>Pseudatemelia flavifrontella</v>
          </cell>
          <cell r="C858" t="str">
            <v>([Denis &amp; Schiffermüller], 1775)</v>
          </cell>
          <cell r="E858" t="str">
            <v>Pseudatemelia flavifrontella</v>
          </cell>
        </row>
        <row r="859">
          <cell r="A859">
            <v>662</v>
          </cell>
          <cell r="B859" t="str">
            <v>Pseudatemelia subochreella</v>
          </cell>
          <cell r="C859" t="str">
            <v>(Doubleday, 1859)</v>
          </cell>
          <cell r="E859" t="str">
            <v>Pseudatemelia subochreella</v>
          </cell>
        </row>
        <row r="860">
          <cell r="A860">
            <v>663</v>
          </cell>
          <cell r="B860" t="str">
            <v>Diurnea fagella</v>
          </cell>
          <cell r="C860" t="str">
            <v>([Denis &amp; Schiffermüller], 1775)</v>
          </cell>
          <cell r="E860" t="str">
            <v>Diurnea fagella</v>
          </cell>
        </row>
        <row r="861">
          <cell r="A861">
            <v>664</v>
          </cell>
          <cell r="B861" t="str">
            <v>Diurnea lipsiella</v>
          </cell>
          <cell r="C861" t="str">
            <v>(Hübner, 1796)</v>
          </cell>
          <cell r="E861" t="str">
            <v>Diurnea lipsiella</v>
          </cell>
        </row>
        <row r="862">
          <cell r="A862">
            <v>664</v>
          </cell>
          <cell r="B862" t="str">
            <v>Diurnea phryganella</v>
          </cell>
          <cell r="C862" t="str">
            <v>(Hübner, 1796)</v>
          </cell>
          <cell r="E862" t="str">
            <v>Diurnea phryganella</v>
          </cell>
        </row>
        <row r="863">
          <cell r="A863">
            <v>665</v>
          </cell>
          <cell r="B863" t="str">
            <v>Dasystoma salicella</v>
          </cell>
          <cell r="C863" t="str">
            <v>(Hübner, 1796)</v>
          </cell>
          <cell r="E863" t="str">
            <v>Dasystoma salicella</v>
          </cell>
        </row>
        <row r="864">
          <cell r="A864">
            <v>666</v>
          </cell>
          <cell r="B864" t="str">
            <v>Semioscopis avellanella</v>
          </cell>
          <cell r="C864" t="str">
            <v>(Hübner, 1793)</v>
          </cell>
          <cell r="E864" t="str">
            <v>Semioscopis avellanella</v>
          </cell>
        </row>
        <row r="865">
          <cell r="A865">
            <v>667</v>
          </cell>
          <cell r="B865" t="str">
            <v>Semioscopis steinkellneriana</v>
          </cell>
          <cell r="C865" t="str">
            <v>([Denis &amp; Schiffermüller], 1775)</v>
          </cell>
          <cell r="E865" t="str">
            <v>Semioscopis steinkellneriana</v>
          </cell>
        </row>
        <row r="866">
          <cell r="A866">
            <v>668</v>
          </cell>
          <cell r="B866" t="str">
            <v>Luquetia lobella</v>
          </cell>
          <cell r="C866" t="str">
            <v>([Denis &amp; Schiffermüller], 1775)</v>
          </cell>
          <cell r="E866" t="str">
            <v>Luquetia lobella</v>
          </cell>
        </row>
        <row r="867">
          <cell r="A867">
            <v>669</v>
          </cell>
          <cell r="B867" t="str">
            <v>Depressaria discipunctella</v>
          </cell>
          <cell r="C867" t="str">
            <v>(Herrich-Schäffer, 1854)</v>
          </cell>
          <cell r="E867" t="str">
            <v>Depressaria discipunctella</v>
          </cell>
        </row>
        <row r="868">
          <cell r="A868">
            <v>670</v>
          </cell>
          <cell r="B868" t="str">
            <v>Depressaria daucella</v>
          </cell>
          <cell r="C868" t="str">
            <v>([Denis &amp; Schiffermüller], 1775)</v>
          </cell>
          <cell r="E868" t="str">
            <v>Depressaria daucella</v>
          </cell>
        </row>
        <row r="869">
          <cell r="A869">
            <v>671</v>
          </cell>
          <cell r="B869" t="str">
            <v>Depressaria ultimella</v>
          </cell>
          <cell r="C869" t="str">
            <v>Stainton, 1849</v>
          </cell>
          <cell r="E869" t="str">
            <v>Depressaria ultimella</v>
          </cell>
        </row>
        <row r="870">
          <cell r="A870">
            <v>672</v>
          </cell>
          <cell r="B870" t="str">
            <v>Depressaria heraclei</v>
          </cell>
          <cell r="C870" t="str">
            <v>Retzius, 1783</v>
          </cell>
          <cell r="E870" t="str">
            <v>Depressaria heraclei</v>
          </cell>
        </row>
        <row r="871">
          <cell r="A871">
            <v>672</v>
          </cell>
          <cell r="B871" t="str">
            <v>Depressaria pastinacella</v>
          </cell>
          <cell r="C871" t="str">
            <v>(Duponchel, 1838)</v>
          </cell>
          <cell r="D871" t="str">
            <v>Parsnip Moth</v>
          </cell>
          <cell r="E871" t="str">
            <v>Parsnip Moth</v>
          </cell>
        </row>
        <row r="872">
          <cell r="A872">
            <v>673</v>
          </cell>
          <cell r="B872" t="str">
            <v>Depressaria pimpinellae</v>
          </cell>
          <cell r="C872" t="str">
            <v>Zeller, 1839</v>
          </cell>
          <cell r="E872" t="str">
            <v>Depressaria pimpinellae</v>
          </cell>
        </row>
        <row r="873">
          <cell r="A873">
            <v>674</v>
          </cell>
          <cell r="B873" t="str">
            <v>Depressaria badiella</v>
          </cell>
          <cell r="C873" t="str">
            <v>(Hübner, 1796)</v>
          </cell>
          <cell r="E873" t="str">
            <v>Depressaria badiella</v>
          </cell>
        </row>
        <row r="874">
          <cell r="A874">
            <v>674</v>
          </cell>
          <cell r="B874" t="str">
            <v>Depressaria brunneella</v>
          </cell>
          <cell r="C874" t="str">
            <v>Ragonot</v>
          </cell>
          <cell r="E874" t="str">
            <v>Depressaria brunneella</v>
          </cell>
        </row>
        <row r="875">
          <cell r="A875">
            <v>676</v>
          </cell>
          <cell r="B875" t="str">
            <v>Depressaria pulcherrimella</v>
          </cell>
          <cell r="C875" t="str">
            <v>Stainton, 1849</v>
          </cell>
          <cell r="E875" t="str">
            <v>Depressaria pulcherrimella</v>
          </cell>
        </row>
        <row r="876">
          <cell r="A876">
            <v>677</v>
          </cell>
          <cell r="B876" t="str">
            <v>Depressaria douglasella</v>
          </cell>
          <cell r="C876" t="str">
            <v>Stainton, 1849</v>
          </cell>
          <cell r="E876" t="str">
            <v>Depressaria douglasella</v>
          </cell>
        </row>
        <row r="877">
          <cell r="A877">
            <v>678</v>
          </cell>
          <cell r="B877" t="str">
            <v>Depressaria sordidatella</v>
          </cell>
          <cell r="C877" t="str">
            <v>Tengström, 1848</v>
          </cell>
          <cell r="E877" t="str">
            <v>Depressaria sordidatella</v>
          </cell>
        </row>
        <row r="878">
          <cell r="A878">
            <v>678</v>
          </cell>
          <cell r="B878" t="str">
            <v>Depressaria weirella</v>
          </cell>
          <cell r="C878" t="str">
            <v>Stainton, 1849</v>
          </cell>
          <cell r="E878" t="str">
            <v>Depressaria weirella</v>
          </cell>
        </row>
        <row r="879">
          <cell r="A879">
            <v>679</v>
          </cell>
          <cell r="B879" t="str">
            <v>Depressaria emeritella</v>
          </cell>
          <cell r="C879" t="str">
            <v>Stainton, 1849</v>
          </cell>
          <cell r="E879" t="str">
            <v>Depressaria emeritella</v>
          </cell>
        </row>
        <row r="880">
          <cell r="A880">
            <v>680</v>
          </cell>
          <cell r="B880" t="str">
            <v>Depressaria aegopodiella</v>
          </cell>
          <cell r="C880" t="str">
            <v>(Hübner, 1825)</v>
          </cell>
          <cell r="E880" t="str">
            <v>Depressaria aegopodiella</v>
          </cell>
        </row>
        <row r="881">
          <cell r="A881">
            <v>680</v>
          </cell>
          <cell r="B881" t="str">
            <v>Depressaria albipunctella</v>
          </cell>
          <cell r="C881" t="str">
            <v>([Denis &amp; Schiffermüller], 1775)</v>
          </cell>
          <cell r="E881" t="str">
            <v>Depressaria albipunctella</v>
          </cell>
        </row>
        <row r="882">
          <cell r="A882">
            <v>681</v>
          </cell>
          <cell r="B882" t="str">
            <v>Depressaria olerella</v>
          </cell>
          <cell r="C882" t="str">
            <v>Zeller, 1854</v>
          </cell>
          <cell r="E882" t="str">
            <v>Depressaria olerella</v>
          </cell>
        </row>
        <row r="883">
          <cell r="A883">
            <v>682</v>
          </cell>
          <cell r="B883" t="str">
            <v>Depressaria chaerophylli</v>
          </cell>
          <cell r="C883" t="str">
            <v>Zeller, 1839</v>
          </cell>
          <cell r="E883" t="str">
            <v>Depressaria chaerophylli</v>
          </cell>
        </row>
        <row r="884">
          <cell r="A884">
            <v>683</v>
          </cell>
          <cell r="B884" t="str">
            <v>Depressaria depressana</v>
          </cell>
          <cell r="C884" t="str">
            <v>(Fabricius, 1775)</v>
          </cell>
          <cell r="E884" t="str">
            <v>Depressaria depressana</v>
          </cell>
        </row>
        <row r="885">
          <cell r="A885">
            <v>683</v>
          </cell>
          <cell r="B885" t="str">
            <v>Depressaria depressella</v>
          </cell>
          <cell r="C885" t="str">
            <v>(Fabricius, 1798)</v>
          </cell>
          <cell r="E885" t="str">
            <v>Depressaria depressella</v>
          </cell>
        </row>
        <row r="886">
          <cell r="A886">
            <v>684</v>
          </cell>
          <cell r="B886" t="str">
            <v>Depressaria silesiaca</v>
          </cell>
          <cell r="C886" t="str">
            <v>Heinemann, 1870</v>
          </cell>
          <cell r="E886" t="str">
            <v>Depressaria silesiaca</v>
          </cell>
        </row>
        <row r="887">
          <cell r="A887">
            <v>685</v>
          </cell>
          <cell r="B887" t="str">
            <v>Levipalpus hepatariella</v>
          </cell>
          <cell r="C887" t="str">
            <v>(Lienig &amp; Zeller, 1846)</v>
          </cell>
          <cell r="E887" t="str">
            <v>Levipalpus hepatariella</v>
          </cell>
        </row>
        <row r="888">
          <cell r="A888">
            <v>686</v>
          </cell>
          <cell r="B888" t="str">
            <v>Exaeretia ciniflonella</v>
          </cell>
          <cell r="C888" t="str">
            <v>(Lienig &amp; Zeller, 1846)</v>
          </cell>
          <cell r="E888" t="str">
            <v>Exaeretia ciniflonella</v>
          </cell>
        </row>
        <row r="889">
          <cell r="A889">
            <v>687</v>
          </cell>
          <cell r="B889" t="str">
            <v>Exaeretia allisella</v>
          </cell>
          <cell r="C889" t="str">
            <v>Stainton, 1849</v>
          </cell>
          <cell r="E889" t="str">
            <v>Exaeretia allisella</v>
          </cell>
        </row>
        <row r="890">
          <cell r="A890">
            <v>688</v>
          </cell>
          <cell r="B890" t="str">
            <v>Agonopterix applana</v>
          </cell>
          <cell r="C890" t="str">
            <v>(Fabricius, 1777)</v>
          </cell>
          <cell r="E890" t="str">
            <v>Agonopterix applana</v>
          </cell>
        </row>
        <row r="891">
          <cell r="A891">
            <v>688</v>
          </cell>
          <cell r="B891" t="str">
            <v>Agonopterix heracliana</v>
          </cell>
          <cell r="C891" t="str">
            <v>(Linnaeus, 1758)</v>
          </cell>
          <cell r="E891" t="str">
            <v>Agonopterix heracliana</v>
          </cell>
        </row>
        <row r="892">
          <cell r="A892">
            <v>689</v>
          </cell>
          <cell r="B892" t="str">
            <v>Agonopterix ciliella</v>
          </cell>
          <cell r="C892" t="str">
            <v>(Stainton, 1849)</v>
          </cell>
          <cell r="E892" t="str">
            <v>Agonopterix ciliella</v>
          </cell>
        </row>
        <row r="893">
          <cell r="A893">
            <v>690</v>
          </cell>
          <cell r="B893" t="str">
            <v>Agonopterix cnicella</v>
          </cell>
          <cell r="C893" t="str">
            <v>(Treitschke, 1832)</v>
          </cell>
          <cell r="E893" t="str">
            <v>Agonopterix cnicella</v>
          </cell>
        </row>
        <row r="894">
          <cell r="A894">
            <v>691</v>
          </cell>
          <cell r="B894" t="str">
            <v>Agonopterix purpurea</v>
          </cell>
          <cell r="C894" t="str">
            <v>(Haworth, 1811)</v>
          </cell>
          <cell r="E894" t="str">
            <v>Agonopterix purpurea</v>
          </cell>
        </row>
        <row r="895">
          <cell r="A895">
            <v>692</v>
          </cell>
          <cell r="B895" t="str">
            <v>Agonopterix subpropinquella</v>
          </cell>
          <cell r="C895" t="str">
            <v>(Stainton, 1849)</v>
          </cell>
          <cell r="E895" t="str">
            <v>Agonopterix subpropinquella</v>
          </cell>
        </row>
        <row r="896">
          <cell r="A896">
            <v>693</v>
          </cell>
          <cell r="B896" t="str">
            <v>Agonopterix putridella</v>
          </cell>
          <cell r="C896" t="str">
            <v>([Denis &amp; Schiffermüller], 1775)</v>
          </cell>
          <cell r="E896" t="str">
            <v>Agonopterix putridella</v>
          </cell>
        </row>
        <row r="897">
          <cell r="A897">
            <v>694</v>
          </cell>
          <cell r="B897" t="str">
            <v>Agonopterix nanatella</v>
          </cell>
          <cell r="C897" t="str">
            <v>(Stainton, 1849)</v>
          </cell>
          <cell r="E897" t="str">
            <v>Agonopterix nanatella</v>
          </cell>
        </row>
        <row r="898">
          <cell r="A898">
            <v>695</v>
          </cell>
          <cell r="B898" t="str">
            <v>Agonopterix alstromeriana</v>
          </cell>
          <cell r="C898" t="str">
            <v>(Clerck, 1759)</v>
          </cell>
          <cell r="E898" t="str">
            <v>Agonopterix alstromeriana</v>
          </cell>
        </row>
        <row r="899">
          <cell r="A899">
            <v>696</v>
          </cell>
          <cell r="B899" t="str">
            <v>Agonopterix propinquella</v>
          </cell>
          <cell r="C899" t="str">
            <v>(Treitschke, 1835)</v>
          </cell>
          <cell r="E899" t="str">
            <v>Agonopterix propinquella</v>
          </cell>
        </row>
        <row r="900">
          <cell r="A900">
            <v>697</v>
          </cell>
          <cell r="B900" t="str">
            <v>Agonopterix arenella</v>
          </cell>
          <cell r="C900" t="str">
            <v>([Denis &amp; Schiffermüller], 1775)</v>
          </cell>
          <cell r="D900" t="str">
            <v>Brindled Flat-body</v>
          </cell>
          <cell r="E900" t="str">
            <v>Brindled Flat-body</v>
          </cell>
        </row>
        <row r="901">
          <cell r="A901">
            <v>697.1</v>
          </cell>
          <cell r="B901" t="str">
            <v>Agonopterix kuznetzovi</v>
          </cell>
          <cell r="C901" t="str">
            <v>Lvovyski, 1983</v>
          </cell>
          <cell r="E901" t="str">
            <v>Agonopterix kuznetzovi</v>
          </cell>
        </row>
        <row r="902">
          <cell r="A902">
            <v>698</v>
          </cell>
          <cell r="B902" t="str">
            <v>Agonopterix kaekeritziana</v>
          </cell>
          <cell r="C902" t="str">
            <v>(Linnaeus, 1767)</v>
          </cell>
          <cell r="E902" t="str">
            <v>Agonopterix kaekeritziana</v>
          </cell>
        </row>
        <row r="903">
          <cell r="A903">
            <v>698</v>
          </cell>
          <cell r="B903" t="str">
            <v>Agonopterix liturella</v>
          </cell>
          <cell r="C903" t="str">
            <v>(Hübner, 1796)</v>
          </cell>
          <cell r="E903" t="str">
            <v>Agonopterix liturella</v>
          </cell>
        </row>
        <row r="904">
          <cell r="A904">
            <v>699</v>
          </cell>
          <cell r="B904" t="str">
            <v>Agonopterix bipunctosa</v>
          </cell>
          <cell r="C904" t="str">
            <v>(Curtis, 1850)</v>
          </cell>
          <cell r="E904" t="str">
            <v>Agonopterix bipunctosa</v>
          </cell>
        </row>
        <row r="905">
          <cell r="A905">
            <v>700</v>
          </cell>
          <cell r="B905" t="str">
            <v>Agonopterix pallorella</v>
          </cell>
          <cell r="C905" t="str">
            <v>(Zeller, 1839)</v>
          </cell>
          <cell r="E905" t="str">
            <v>Agonopterix pallorella</v>
          </cell>
        </row>
        <row r="906">
          <cell r="A906">
            <v>701</v>
          </cell>
          <cell r="B906" t="str">
            <v>Agonopterix ocellana</v>
          </cell>
          <cell r="C906" t="str">
            <v>(Fabricius, 1775)</v>
          </cell>
          <cell r="E906" t="str">
            <v>Agonopterix ocellana</v>
          </cell>
        </row>
        <row r="907">
          <cell r="A907">
            <v>702</v>
          </cell>
          <cell r="B907" t="str">
            <v>Agonopterix assimilella</v>
          </cell>
          <cell r="C907" t="str">
            <v>(Treitschke, 1832)</v>
          </cell>
          <cell r="E907" t="str">
            <v>Agonopterix assimilella</v>
          </cell>
        </row>
        <row r="908">
          <cell r="A908">
            <v>703</v>
          </cell>
          <cell r="B908" t="str">
            <v>Agonopterix atomella</v>
          </cell>
          <cell r="C908" t="str">
            <v>([Denis &amp; Schiffermüller], 1775)</v>
          </cell>
          <cell r="E908" t="str">
            <v>Agonopterix atomella</v>
          </cell>
        </row>
        <row r="909">
          <cell r="A909">
            <v>703</v>
          </cell>
          <cell r="B909" t="str">
            <v>Agonopterix pulverella</v>
          </cell>
          <cell r="C909" t="str">
            <v>(Hübner, 1825)</v>
          </cell>
          <cell r="E909" t="str">
            <v>Agonopterix pulverella</v>
          </cell>
        </row>
        <row r="910">
          <cell r="A910">
            <v>704</v>
          </cell>
          <cell r="B910" t="str">
            <v>Agonopterix scopariella</v>
          </cell>
          <cell r="C910" t="str">
            <v>(Heinemann, 1870)</v>
          </cell>
          <cell r="E910" t="str">
            <v>Agonopterix scopariella</v>
          </cell>
        </row>
        <row r="911">
          <cell r="A911">
            <v>705</v>
          </cell>
          <cell r="B911" t="str">
            <v>Agonopterix ulicetella</v>
          </cell>
          <cell r="C911" t="str">
            <v>(Stainton, 1849)</v>
          </cell>
          <cell r="E911" t="str">
            <v>Agonopterix ulicetella</v>
          </cell>
        </row>
        <row r="912">
          <cell r="A912">
            <v>705</v>
          </cell>
          <cell r="B912" t="str">
            <v>Agonopterix umbellana</v>
          </cell>
          <cell r="C912" t="str">
            <v>(Fabricius, 1794)</v>
          </cell>
          <cell r="E912" t="str">
            <v>Agonopterix umbellana</v>
          </cell>
        </row>
        <row r="913">
          <cell r="A913">
            <v>705</v>
          </cell>
          <cell r="B913" t="str">
            <v>Agonopterix umbellana f. prostratella</v>
          </cell>
          <cell r="C913" t="str">
            <v>(Constant, 1884)</v>
          </cell>
          <cell r="E913" t="str">
            <v>Agonopterix umbellana f. prostratella</v>
          </cell>
        </row>
        <row r="914">
          <cell r="A914">
            <v>706</v>
          </cell>
          <cell r="B914" t="str">
            <v>Agonopterix nervosa</v>
          </cell>
          <cell r="C914" t="str">
            <v>(Haworth, 1811)</v>
          </cell>
          <cell r="E914" t="str">
            <v>Agonopterix nervosa</v>
          </cell>
        </row>
        <row r="915">
          <cell r="A915">
            <v>708</v>
          </cell>
          <cell r="B915" t="str">
            <v>Agonopterix carduella</v>
          </cell>
          <cell r="C915" t="str">
            <v>(Hübner, 1817)</v>
          </cell>
          <cell r="E915" t="str">
            <v>Agonopterix carduella</v>
          </cell>
        </row>
        <row r="916">
          <cell r="A916">
            <v>709</v>
          </cell>
          <cell r="B916" t="str">
            <v>Agonopterix huebneri</v>
          </cell>
          <cell r="C916" t="str">
            <v>Bradley, 1966</v>
          </cell>
          <cell r="E916" t="str">
            <v>Agonopterix huebneri</v>
          </cell>
        </row>
        <row r="917">
          <cell r="A917">
            <v>709</v>
          </cell>
          <cell r="B917" t="str">
            <v>Agonopterix liturosa</v>
          </cell>
          <cell r="C917" t="str">
            <v>(Haworth, 1811)</v>
          </cell>
          <cell r="E917" t="str">
            <v>Agonopterix liturosa</v>
          </cell>
        </row>
        <row r="918">
          <cell r="A918">
            <v>710</v>
          </cell>
          <cell r="B918" t="str">
            <v>Agonopterix conterminella</v>
          </cell>
          <cell r="C918" t="str">
            <v>(Zeller, 1839)</v>
          </cell>
          <cell r="E918" t="str">
            <v>Agonopterix conterminella</v>
          </cell>
        </row>
        <row r="919">
          <cell r="A919">
            <v>711</v>
          </cell>
          <cell r="B919" t="str">
            <v>Agonopterix curvipunctosa</v>
          </cell>
          <cell r="C919" t="str">
            <v>(Haworth, 1811)</v>
          </cell>
          <cell r="E919" t="str">
            <v>Agonopterix curvipunctosa</v>
          </cell>
        </row>
        <row r="920">
          <cell r="A920">
            <v>711</v>
          </cell>
          <cell r="B920" t="str">
            <v>Agonopterix zephyrella</v>
          </cell>
          <cell r="C920" t="str">
            <v>(Hübner, 1813)</v>
          </cell>
          <cell r="E920" t="str">
            <v>Agonopterix zephyrella</v>
          </cell>
        </row>
        <row r="921">
          <cell r="A921">
            <v>712</v>
          </cell>
          <cell r="B921" t="str">
            <v>Agonopterix astrantiae</v>
          </cell>
          <cell r="C921" t="str">
            <v>(Heinemann, 1870)</v>
          </cell>
          <cell r="E921" t="str">
            <v>Agonopterix astrantiae</v>
          </cell>
        </row>
        <row r="922">
          <cell r="A922">
            <v>713</v>
          </cell>
          <cell r="B922" t="str">
            <v>Agonopterix angelicella</v>
          </cell>
          <cell r="C922" t="str">
            <v>(Hübner, 1813)</v>
          </cell>
          <cell r="E922" t="str">
            <v>Agonopterix angelicella</v>
          </cell>
        </row>
        <row r="923">
          <cell r="A923">
            <v>714</v>
          </cell>
          <cell r="B923" t="str">
            <v>Agonopterix yeatiana</v>
          </cell>
          <cell r="C923" t="str">
            <v>(Fabricius, 1781)</v>
          </cell>
          <cell r="E923" t="str">
            <v>Agonopterix yeatiana</v>
          </cell>
        </row>
        <row r="924">
          <cell r="A924">
            <v>715</v>
          </cell>
          <cell r="B924" t="str">
            <v>Agonopterix capreolella</v>
          </cell>
          <cell r="C924" t="str">
            <v>(Zeller, 1839)</v>
          </cell>
          <cell r="E924" t="str">
            <v>Agonopterix capreolella</v>
          </cell>
        </row>
        <row r="925">
          <cell r="A925">
            <v>716</v>
          </cell>
          <cell r="B925" t="str">
            <v>Agonopterix rotundella</v>
          </cell>
          <cell r="C925" t="str">
            <v>(Douglas, 1846)</v>
          </cell>
          <cell r="E925" t="str">
            <v>Agonopterix rotundella</v>
          </cell>
        </row>
        <row r="926">
          <cell r="A926">
            <v>717</v>
          </cell>
          <cell r="B926" t="str">
            <v>Ethmia terminella</v>
          </cell>
          <cell r="C926" t="str">
            <v>Fletcher, 1938</v>
          </cell>
          <cell r="E926" t="str">
            <v>Ethmia terminella</v>
          </cell>
        </row>
        <row r="927">
          <cell r="A927">
            <v>718</v>
          </cell>
          <cell r="B927" t="str">
            <v>Ethmia dodecea</v>
          </cell>
          <cell r="C927" t="str">
            <v>(Haworth, 1828)</v>
          </cell>
          <cell r="E927" t="str">
            <v>Ethmia dodecea</v>
          </cell>
        </row>
        <row r="928">
          <cell r="A928">
            <v>719</v>
          </cell>
          <cell r="B928" t="str">
            <v>Ethmia funerella</v>
          </cell>
          <cell r="C928" t="str">
            <v>(Fabricius, 1787)</v>
          </cell>
          <cell r="E928" t="str">
            <v>Ethmia funerella</v>
          </cell>
        </row>
        <row r="929">
          <cell r="A929">
            <v>719</v>
          </cell>
          <cell r="B929" t="str">
            <v>Ethmia inversella</v>
          </cell>
          <cell r="C929" t="str">
            <v>(Fourcroy, 1785)</v>
          </cell>
          <cell r="E929" t="str">
            <v>Ethmia inversella</v>
          </cell>
        </row>
        <row r="930">
          <cell r="A930">
            <v>719</v>
          </cell>
          <cell r="B930" t="str">
            <v>Ethmia quadrillella</v>
          </cell>
          <cell r="C930" t="str">
            <v>(Goeze, 1783)</v>
          </cell>
          <cell r="E930" t="str">
            <v>Ethmia quadrillella</v>
          </cell>
        </row>
        <row r="931">
          <cell r="A931">
            <v>720</v>
          </cell>
          <cell r="B931" t="str">
            <v>Ethmia bipunctella</v>
          </cell>
          <cell r="C931" t="str">
            <v>(Fabricius, 1775)</v>
          </cell>
          <cell r="E931" t="str">
            <v>Ethmia bipunctella</v>
          </cell>
        </row>
        <row r="932">
          <cell r="A932">
            <v>721</v>
          </cell>
          <cell r="B932" t="str">
            <v>Ethmia pusiella</v>
          </cell>
          <cell r="C932" t="str">
            <v>(Linnaeus, 1758)</v>
          </cell>
          <cell r="E932" t="str">
            <v>Ethmia pusiella</v>
          </cell>
        </row>
        <row r="933">
          <cell r="A933">
            <v>722</v>
          </cell>
          <cell r="B933" t="str">
            <v>Ethmia pyrausta</v>
          </cell>
          <cell r="C933" t="str">
            <v>(Pallas, 1771)</v>
          </cell>
          <cell r="E933" t="str">
            <v>Ethmia pyrausta</v>
          </cell>
        </row>
        <row r="934">
          <cell r="A934">
            <v>723</v>
          </cell>
          <cell r="B934" t="str">
            <v>Metzneria littorella</v>
          </cell>
          <cell r="C934" t="str">
            <v>(Douglas, 1850)</v>
          </cell>
          <cell r="E934" t="str">
            <v>Metzneria littorella</v>
          </cell>
        </row>
        <row r="935">
          <cell r="A935">
            <v>724</v>
          </cell>
          <cell r="B935" t="str">
            <v>Metzneria lappella</v>
          </cell>
          <cell r="C935" t="str">
            <v>(Linnaeus, 1758)</v>
          </cell>
          <cell r="E935" t="str">
            <v>Metzneria lappella</v>
          </cell>
        </row>
        <row r="936">
          <cell r="A936">
            <v>725</v>
          </cell>
          <cell r="B936" t="str">
            <v>Metzneria aestivella</v>
          </cell>
          <cell r="C936" t="str">
            <v>(Zeller, 1839)</v>
          </cell>
          <cell r="E936" t="str">
            <v>Metzneria aestivella</v>
          </cell>
        </row>
        <row r="937">
          <cell r="A937">
            <v>725</v>
          </cell>
          <cell r="B937" t="str">
            <v>Metzneria carlinella</v>
          </cell>
          <cell r="C937" t="str">
            <v>(Stainton, 1851)</v>
          </cell>
          <cell r="E937" t="str">
            <v>Metzneria carlinella</v>
          </cell>
        </row>
        <row r="938">
          <cell r="A938">
            <v>726</v>
          </cell>
          <cell r="B938" t="str">
            <v>Metzneria metzneriella</v>
          </cell>
          <cell r="C938" t="str">
            <v>(Stainton, 1851)</v>
          </cell>
          <cell r="E938" t="str">
            <v>Metzneria metzneriella</v>
          </cell>
        </row>
        <row r="939">
          <cell r="A939">
            <v>727</v>
          </cell>
          <cell r="B939" t="str">
            <v>Metzneria neuropterella</v>
          </cell>
          <cell r="C939" t="str">
            <v>(Zeller, 1839)</v>
          </cell>
          <cell r="E939" t="str">
            <v>Metzneria neuropterella</v>
          </cell>
        </row>
        <row r="940">
          <cell r="A940">
            <v>727.1</v>
          </cell>
          <cell r="B940" t="str">
            <v>Metzneria aprilella</v>
          </cell>
          <cell r="C940" t="str">
            <v>(Herrich-Schäffer, 1854)</v>
          </cell>
          <cell r="E940" t="str">
            <v>Metzneria aprilella</v>
          </cell>
        </row>
        <row r="941">
          <cell r="A941">
            <v>728</v>
          </cell>
          <cell r="B941" t="str">
            <v>Monochroa cytisella</v>
          </cell>
          <cell r="C941" t="str">
            <v>(Curtis, 1837)</v>
          </cell>
          <cell r="E941" t="str">
            <v>Monochroa cytisella</v>
          </cell>
        </row>
        <row r="942">
          <cell r="A942">
            <v>729</v>
          </cell>
          <cell r="B942" t="str">
            <v>Isophrictis striatella</v>
          </cell>
          <cell r="C942" t="str">
            <v>([Denis &amp; Schiffermüller], 1775)</v>
          </cell>
          <cell r="E942" t="str">
            <v>Isophrictis striatella</v>
          </cell>
        </row>
        <row r="943">
          <cell r="A943">
            <v>730</v>
          </cell>
          <cell r="B943" t="str">
            <v>Apodia bifractella</v>
          </cell>
          <cell r="C943" t="str">
            <v>(Duponchel, 1843)</v>
          </cell>
          <cell r="E943" t="str">
            <v>Apodia bifractella</v>
          </cell>
        </row>
        <row r="944">
          <cell r="A944">
            <v>731</v>
          </cell>
          <cell r="B944" t="str">
            <v>Eulamprotes atrella</v>
          </cell>
          <cell r="C944" t="str">
            <v>([Denis &amp; Schiffermüller], 1775)</v>
          </cell>
          <cell r="E944" t="str">
            <v>Eulamprotes atrella</v>
          </cell>
        </row>
        <row r="945">
          <cell r="A945">
            <v>731.1</v>
          </cell>
          <cell r="B945" t="str">
            <v>Eulamprotes immaculatella</v>
          </cell>
          <cell r="C945" t="str">
            <v>Douglas</v>
          </cell>
          <cell r="E945" t="str">
            <v>Eulamprotes immaculatella</v>
          </cell>
        </row>
        <row r="946">
          <cell r="A946">
            <v>731.1</v>
          </cell>
          <cell r="B946" t="str">
            <v>Eulamprotes phaeella</v>
          </cell>
          <cell r="C946" t="str">
            <v>Heckford &amp; Langmaid, 1988</v>
          </cell>
          <cell r="E946" t="str">
            <v>Eulamprotes phaeella</v>
          </cell>
        </row>
        <row r="947">
          <cell r="A947">
            <v>732</v>
          </cell>
          <cell r="B947" t="str">
            <v>Eulamprotes unicolorella</v>
          </cell>
          <cell r="C947" t="str">
            <v>(Duponchel, 1843)</v>
          </cell>
          <cell r="E947" t="str">
            <v>Eulamprotes unicolorella</v>
          </cell>
        </row>
        <row r="948">
          <cell r="A948">
            <v>733</v>
          </cell>
          <cell r="B948" t="str">
            <v>Eulamprotes wilkella</v>
          </cell>
          <cell r="C948" t="str">
            <v>(Linnaeus, 1758)</v>
          </cell>
          <cell r="E948" t="str">
            <v>Eulamprotes wilkella</v>
          </cell>
        </row>
        <row r="949">
          <cell r="A949">
            <v>734</v>
          </cell>
          <cell r="B949" t="str">
            <v>Argolamprotes micella</v>
          </cell>
          <cell r="C949" t="str">
            <v>([Denis &amp; Schiffermüller], 1775)</v>
          </cell>
          <cell r="E949" t="str">
            <v>Argolamprotes micella</v>
          </cell>
        </row>
        <row r="950">
          <cell r="A950">
            <v>735</v>
          </cell>
          <cell r="B950" t="str">
            <v>Monochroa tenebrella</v>
          </cell>
          <cell r="C950" t="str">
            <v>(Hübner, 1817)</v>
          </cell>
          <cell r="E950" t="str">
            <v>Monochroa tenebrella</v>
          </cell>
        </row>
        <row r="951">
          <cell r="A951">
            <v>736</v>
          </cell>
          <cell r="B951" t="str">
            <v>Monochroa lucidella</v>
          </cell>
          <cell r="C951" t="str">
            <v>(Stephens, 1834)</v>
          </cell>
          <cell r="E951" t="str">
            <v>Monochroa lucidella</v>
          </cell>
        </row>
        <row r="952">
          <cell r="A952">
            <v>737</v>
          </cell>
          <cell r="B952" t="str">
            <v>Monochroa palustrella</v>
          </cell>
          <cell r="C952" t="str">
            <v>(Douglas, 1850)</v>
          </cell>
          <cell r="E952" t="str">
            <v>Monochroa palustrella</v>
          </cell>
        </row>
        <row r="953">
          <cell r="A953">
            <v>738</v>
          </cell>
          <cell r="B953" t="str">
            <v>Monochroa tetragonella</v>
          </cell>
          <cell r="C953" t="str">
            <v>(Stainton, 1885)</v>
          </cell>
          <cell r="E953" t="str">
            <v>Monochroa tetragonella</v>
          </cell>
        </row>
        <row r="954">
          <cell r="A954">
            <v>739</v>
          </cell>
          <cell r="B954" t="str">
            <v>Monochroa conspersella</v>
          </cell>
          <cell r="C954" t="str">
            <v>(Herrich-Schäffer, 1854)</v>
          </cell>
          <cell r="E954" t="str">
            <v>Monochroa conspersella</v>
          </cell>
        </row>
        <row r="955">
          <cell r="A955">
            <v>739</v>
          </cell>
          <cell r="B955" t="str">
            <v>Monochroa morosa</v>
          </cell>
          <cell r="C955" t="str">
            <v>(Mühilig, 1864)</v>
          </cell>
          <cell r="E955" t="str">
            <v>Monochroa morosa</v>
          </cell>
        </row>
        <row r="956">
          <cell r="A956">
            <v>739</v>
          </cell>
          <cell r="B956" t="str">
            <v>Monochroa quaestionella</v>
          </cell>
          <cell r="C956" t="str">
            <v>(Herrich-Schäffer, 1854)</v>
          </cell>
          <cell r="E956" t="str">
            <v>Monochroa quaestionella</v>
          </cell>
        </row>
        <row r="957">
          <cell r="A957">
            <v>740</v>
          </cell>
          <cell r="B957" t="str">
            <v>Monochroa hornigi</v>
          </cell>
          <cell r="C957" t="str">
            <v>(Staudinger, 1883)</v>
          </cell>
          <cell r="E957" t="str">
            <v>Monochroa hornigi</v>
          </cell>
        </row>
        <row r="958">
          <cell r="A958">
            <v>740.1</v>
          </cell>
          <cell r="B958" t="str">
            <v>Monochroa niphognatha</v>
          </cell>
          <cell r="C958" t="str">
            <v>(Gozmany, 1953)</v>
          </cell>
          <cell r="E958" t="str">
            <v>Monochroa niphognatha</v>
          </cell>
        </row>
        <row r="959">
          <cell r="A959">
            <v>741</v>
          </cell>
          <cell r="B959" t="str">
            <v>Monochroa suffusella</v>
          </cell>
          <cell r="C959" t="str">
            <v>(Douglas, 1850)</v>
          </cell>
          <cell r="E959" t="str">
            <v>Monochroa suffusella</v>
          </cell>
        </row>
        <row r="960">
          <cell r="A960">
            <v>742</v>
          </cell>
          <cell r="B960" t="str">
            <v>Monochroa lutulentella</v>
          </cell>
          <cell r="C960" t="str">
            <v>(Zeller, 1839)</v>
          </cell>
          <cell r="E960" t="str">
            <v>Monochroa lutulentella</v>
          </cell>
        </row>
        <row r="961">
          <cell r="A961">
            <v>743</v>
          </cell>
          <cell r="B961" t="str">
            <v>Monochroa elongella</v>
          </cell>
          <cell r="C961" t="str">
            <v>(Heinemann, 1870)</v>
          </cell>
          <cell r="E961" t="str">
            <v>Monochroa elongella</v>
          </cell>
        </row>
        <row r="962">
          <cell r="A962">
            <v>744</v>
          </cell>
          <cell r="B962" t="str">
            <v>Monochroa arundinetella</v>
          </cell>
          <cell r="C962" t="str">
            <v>(Stainton, 1858)</v>
          </cell>
          <cell r="E962" t="str">
            <v>Monochroa arundinetella</v>
          </cell>
        </row>
        <row r="963">
          <cell r="A963">
            <v>744.1</v>
          </cell>
          <cell r="B963" t="str">
            <v>Monochroa moyses</v>
          </cell>
          <cell r="C963" t="str">
            <v>Uffen, 1991</v>
          </cell>
          <cell r="E963" t="str">
            <v>Monochroa moyses</v>
          </cell>
        </row>
        <row r="964">
          <cell r="A964">
            <v>745</v>
          </cell>
          <cell r="B964" t="str">
            <v>Monochroa divisella</v>
          </cell>
          <cell r="C964" t="str">
            <v>(Douglas, 1850)</v>
          </cell>
          <cell r="E964" t="str">
            <v>Monochroa divisella</v>
          </cell>
        </row>
        <row r="965">
          <cell r="A965">
            <v>746</v>
          </cell>
          <cell r="B965" t="str">
            <v>Chrysoesthia drurella</v>
          </cell>
          <cell r="C965" t="str">
            <v>(Fabricius, 1775)</v>
          </cell>
          <cell r="E965" t="str">
            <v>Chrysoesthia drurella</v>
          </cell>
        </row>
        <row r="966">
          <cell r="A966">
            <v>746</v>
          </cell>
          <cell r="B966" t="str">
            <v>Chrysoesthia hermannella</v>
          </cell>
          <cell r="C966" t="str">
            <v>auctorum</v>
          </cell>
          <cell r="E966" t="str">
            <v>Chrysoesthia hermannella</v>
          </cell>
        </row>
        <row r="967">
          <cell r="A967">
            <v>747</v>
          </cell>
          <cell r="B967" t="str">
            <v>Chrysoesthia sexguttella</v>
          </cell>
          <cell r="C967" t="str">
            <v>(Thunberg, 1794)</v>
          </cell>
          <cell r="E967" t="str">
            <v>Chrysoesthia sexguttella</v>
          </cell>
        </row>
        <row r="968">
          <cell r="A968">
            <v>747</v>
          </cell>
          <cell r="B968" t="str">
            <v>Chrysoesthia stipella</v>
          </cell>
          <cell r="C968" t="str">
            <v>auctorum</v>
          </cell>
          <cell r="E968" t="str">
            <v>Chrysoesthia stipella</v>
          </cell>
        </row>
        <row r="969">
          <cell r="A969">
            <v>748</v>
          </cell>
          <cell r="B969" t="str">
            <v>Ptocheuusa inopella</v>
          </cell>
          <cell r="C969" t="str">
            <v>auctorum</v>
          </cell>
          <cell r="E969" t="str">
            <v>Ptocheuusa inopella</v>
          </cell>
        </row>
        <row r="970">
          <cell r="A970">
            <v>748</v>
          </cell>
          <cell r="B970" t="str">
            <v>Ptocheuusa paupella</v>
          </cell>
          <cell r="C970" t="str">
            <v>(Zeller, 1847)</v>
          </cell>
          <cell r="E970" t="str">
            <v>Ptocheuusa paupella</v>
          </cell>
        </row>
        <row r="971">
          <cell r="A971">
            <v>749</v>
          </cell>
          <cell r="B971" t="str">
            <v>Sitotroga cerealella</v>
          </cell>
          <cell r="C971" t="str">
            <v>(Olivier, 1789)</v>
          </cell>
          <cell r="D971" t="str">
            <v>Angoumois Grain Moth</v>
          </cell>
          <cell r="E971" t="str">
            <v>Angoumois Grain Moth</v>
          </cell>
        </row>
        <row r="972">
          <cell r="A972">
            <v>750</v>
          </cell>
          <cell r="B972" t="str">
            <v>Psamathocrita osseella</v>
          </cell>
          <cell r="C972" t="str">
            <v>(Stainton, 1861)</v>
          </cell>
          <cell r="E972" t="str">
            <v>Psamathocrita osseella</v>
          </cell>
        </row>
        <row r="973">
          <cell r="A973">
            <v>750.1</v>
          </cell>
          <cell r="B973" t="str">
            <v>Psamathocrita argentella</v>
          </cell>
          <cell r="C973" t="str">
            <v>Pierce &amp; Metcalfe, 1942</v>
          </cell>
          <cell r="E973" t="str">
            <v>Psamathocrita argentella</v>
          </cell>
        </row>
        <row r="974">
          <cell r="A974">
            <v>751</v>
          </cell>
          <cell r="B974" t="str">
            <v>Aristotelia subdecurtella</v>
          </cell>
          <cell r="C974" t="str">
            <v>(Stainton, 1859)</v>
          </cell>
          <cell r="E974" t="str">
            <v>Aristotelia subdecurtella</v>
          </cell>
        </row>
        <row r="975">
          <cell r="A975">
            <v>752</v>
          </cell>
          <cell r="B975" t="str">
            <v>Aristotelia ericinella</v>
          </cell>
          <cell r="C975" t="str">
            <v>(Zeller, 1839)</v>
          </cell>
          <cell r="E975" t="str">
            <v>Aristotelia ericinella</v>
          </cell>
        </row>
        <row r="976">
          <cell r="A976">
            <v>753</v>
          </cell>
          <cell r="B976" t="str">
            <v>Aristotelia brizella</v>
          </cell>
          <cell r="C976" t="str">
            <v>(Treitschke, 1833)</v>
          </cell>
          <cell r="E976" t="str">
            <v>Aristotelia brizella</v>
          </cell>
        </row>
        <row r="977">
          <cell r="A977">
            <v>754</v>
          </cell>
          <cell r="B977" t="str">
            <v>Xystophora pulveratella</v>
          </cell>
          <cell r="C977" t="str">
            <v>(Herrich-Schäffer, 1854)</v>
          </cell>
          <cell r="E977" t="str">
            <v>Xystophora pulveratella</v>
          </cell>
        </row>
        <row r="978">
          <cell r="A978">
            <v>755</v>
          </cell>
          <cell r="B978" t="str">
            <v>Stenolechia gemmella</v>
          </cell>
          <cell r="C978" t="str">
            <v>(Linnaeus, 1758)</v>
          </cell>
          <cell r="E978" t="str">
            <v>Stenolechia gemmella</v>
          </cell>
        </row>
        <row r="979">
          <cell r="A979">
            <v>756</v>
          </cell>
          <cell r="B979" t="str">
            <v>Parachronistis albiceps</v>
          </cell>
          <cell r="C979" t="str">
            <v>(Zeller, 1839)</v>
          </cell>
          <cell r="E979" t="str">
            <v>Parachronistis albiceps</v>
          </cell>
        </row>
        <row r="980">
          <cell r="A980">
            <v>757</v>
          </cell>
          <cell r="B980" t="str">
            <v>Recurvaria nanella</v>
          </cell>
          <cell r="C980" t="str">
            <v>([Denis &amp; Schiffermüller], 1775)</v>
          </cell>
          <cell r="E980" t="str">
            <v>Recurvaria nanella</v>
          </cell>
        </row>
        <row r="981">
          <cell r="A981">
            <v>758</v>
          </cell>
          <cell r="B981" t="str">
            <v>Recurvaria leucatella</v>
          </cell>
          <cell r="C981" t="str">
            <v>(Clerck, 1759)</v>
          </cell>
          <cell r="E981" t="str">
            <v>Recurvaria leucatella</v>
          </cell>
        </row>
        <row r="982">
          <cell r="A982">
            <v>759</v>
          </cell>
          <cell r="B982" t="str">
            <v>Coleotechnites piceaella</v>
          </cell>
          <cell r="C982" t="str">
            <v>(Kearfott, 1903)</v>
          </cell>
          <cell r="E982" t="str">
            <v>Coleotechnites piceaella</v>
          </cell>
        </row>
        <row r="983">
          <cell r="A983">
            <v>760</v>
          </cell>
          <cell r="B983" t="str">
            <v>Exoteleia dodecella</v>
          </cell>
          <cell r="C983" t="str">
            <v>(Linnaeus, 1758)</v>
          </cell>
          <cell r="E983" t="str">
            <v>Exoteleia dodecella</v>
          </cell>
        </row>
        <row r="984">
          <cell r="A984">
            <v>761</v>
          </cell>
          <cell r="B984" t="str">
            <v>Athrips tetrapunctella</v>
          </cell>
          <cell r="C984" t="str">
            <v>(Thunberg, 1794)</v>
          </cell>
          <cell r="E984" t="str">
            <v>Athrips tetrapunctella</v>
          </cell>
        </row>
        <row r="985">
          <cell r="A985">
            <v>761.1</v>
          </cell>
          <cell r="B985" t="str">
            <v>Athrips rancidella</v>
          </cell>
          <cell r="C985" t="str">
            <v>(Herrich-Schäffer, 1854)</v>
          </cell>
          <cell r="D985" t="str">
            <v>Cotoneaster Webworm</v>
          </cell>
          <cell r="E985" t="str">
            <v>Cotoneaster Webworm</v>
          </cell>
        </row>
        <row r="986">
          <cell r="A986">
            <v>762</v>
          </cell>
          <cell r="B986" t="str">
            <v>Athrips mouffetella</v>
          </cell>
          <cell r="C986" t="str">
            <v>(Linnaeus, 1758)</v>
          </cell>
          <cell r="E986" t="str">
            <v>Athrips mouffetella</v>
          </cell>
        </row>
        <row r="987">
          <cell r="A987">
            <v>763</v>
          </cell>
          <cell r="B987" t="str">
            <v>Xenolechia aethiops</v>
          </cell>
          <cell r="C987" t="str">
            <v>(Humphreys &amp; Westwood, 1845)</v>
          </cell>
          <cell r="E987" t="str">
            <v>Xenolechia aethiops</v>
          </cell>
        </row>
        <row r="988">
          <cell r="A988">
            <v>764</v>
          </cell>
          <cell r="B988" t="str">
            <v>Pseudotelphusa scalella</v>
          </cell>
          <cell r="C988" t="str">
            <v>(Scopoli, 1763)</v>
          </cell>
          <cell r="E988" t="str">
            <v>Pseudotelphusa scalella</v>
          </cell>
        </row>
        <row r="989">
          <cell r="A989">
            <v>765</v>
          </cell>
          <cell r="B989" t="str">
            <v>Teleiodes vulgella</v>
          </cell>
          <cell r="C989" t="str">
            <v>([Denis &amp; Schiffermüller], 1775)</v>
          </cell>
          <cell r="E989" t="str">
            <v>Teleiodes vulgella</v>
          </cell>
        </row>
        <row r="990">
          <cell r="A990">
            <v>766</v>
          </cell>
          <cell r="B990" t="str">
            <v>Altenia scriptella</v>
          </cell>
          <cell r="C990" t="str">
            <v>(Hübner, 1796)</v>
          </cell>
          <cell r="E990" t="str">
            <v>Altenia scriptella</v>
          </cell>
        </row>
        <row r="991">
          <cell r="A991">
            <v>767</v>
          </cell>
          <cell r="B991" t="str">
            <v>Carpatolechia decorella</v>
          </cell>
          <cell r="C991" t="str">
            <v>(Haworth, 1812)</v>
          </cell>
          <cell r="E991" t="str">
            <v>Carpatolechia decorella</v>
          </cell>
        </row>
        <row r="992">
          <cell r="A992">
            <v>768</v>
          </cell>
          <cell r="B992" t="str">
            <v>Carpatolechia notatella</v>
          </cell>
          <cell r="C992" t="str">
            <v>(Hübner, 1813)</v>
          </cell>
          <cell r="E992" t="str">
            <v>Carpatolechia notatella</v>
          </cell>
        </row>
        <row r="993">
          <cell r="A993">
            <v>769</v>
          </cell>
          <cell r="B993" t="str">
            <v>Teleiodes wagae</v>
          </cell>
          <cell r="C993" t="str">
            <v>(Nowicki, 1860)</v>
          </cell>
          <cell r="E993" t="str">
            <v>Teleiodes wagae</v>
          </cell>
        </row>
        <row r="994">
          <cell r="A994">
            <v>770</v>
          </cell>
          <cell r="B994" t="str">
            <v>Carpatolechia proximella</v>
          </cell>
          <cell r="C994" t="str">
            <v>(Hübner, 1796)</v>
          </cell>
          <cell r="E994" t="str">
            <v>Carpatolechia proximella</v>
          </cell>
        </row>
        <row r="995">
          <cell r="A995">
            <v>771</v>
          </cell>
          <cell r="B995" t="str">
            <v>Carpatolechia alburnella</v>
          </cell>
          <cell r="C995" t="str">
            <v>(Zeller, 1839)</v>
          </cell>
          <cell r="E995" t="str">
            <v>Carpatolechia alburnella</v>
          </cell>
        </row>
        <row r="996">
          <cell r="A996">
            <v>772</v>
          </cell>
          <cell r="B996" t="str">
            <v>Carpatolechia fugitivella</v>
          </cell>
          <cell r="C996" t="str">
            <v>(Zeller, 1839)</v>
          </cell>
          <cell r="E996" t="str">
            <v>Carpatolechia fugitivella</v>
          </cell>
        </row>
        <row r="997">
          <cell r="A997">
            <v>773</v>
          </cell>
          <cell r="B997" t="str">
            <v>Pseudotelphusa paripunctella</v>
          </cell>
          <cell r="C997" t="str">
            <v>(Thunberg, 1794)</v>
          </cell>
          <cell r="E997" t="str">
            <v>Pseudotelphusa paripunctella</v>
          </cell>
        </row>
        <row r="998">
          <cell r="A998">
            <v>774</v>
          </cell>
          <cell r="B998" t="str">
            <v>Teleiodes luculella</v>
          </cell>
          <cell r="C998" t="str">
            <v>(Hübner, 1813)</v>
          </cell>
          <cell r="E998" t="str">
            <v>Teleiodes luculella</v>
          </cell>
        </row>
        <row r="999">
          <cell r="A999">
            <v>774.1</v>
          </cell>
          <cell r="B999" t="str">
            <v>Teleiodes flavimaculella</v>
          </cell>
          <cell r="C999" t="str">
            <v>(Herrich-Schäffer, 1854)</v>
          </cell>
          <cell r="E999" t="str">
            <v>Teleiodes flavimaculella</v>
          </cell>
        </row>
        <row r="1000">
          <cell r="A1000">
            <v>775</v>
          </cell>
          <cell r="B1000" t="str">
            <v>Teleiodes sequax</v>
          </cell>
          <cell r="C1000" t="str">
            <v>(Haworth, 1828)</v>
          </cell>
          <cell r="E1000" t="str">
            <v>Teleiodes sequax</v>
          </cell>
        </row>
        <row r="1001">
          <cell r="A1001">
            <v>776</v>
          </cell>
          <cell r="B1001" t="str">
            <v>Teleiopsis diffinis</v>
          </cell>
          <cell r="C1001" t="str">
            <v>(Haworth, 1828)</v>
          </cell>
          <cell r="E1001" t="str">
            <v>Teleiopsis diffinis</v>
          </cell>
        </row>
        <row r="1002">
          <cell r="A1002">
            <v>777</v>
          </cell>
          <cell r="B1002" t="str">
            <v>Bryotropha basaltinella</v>
          </cell>
          <cell r="C1002" t="str">
            <v>(Zeller, 1839)</v>
          </cell>
          <cell r="E1002" t="str">
            <v>Bryotropha basaltinella</v>
          </cell>
        </row>
        <row r="1003">
          <cell r="A1003">
            <v>777.1</v>
          </cell>
          <cell r="B1003" t="str">
            <v>Bryotropha dryadella</v>
          </cell>
          <cell r="C1003" t="str">
            <v>(Zeller, 1839)</v>
          </cell>
          <cell r="E1003" t="str">
            <v>Bryotropha dryadella</v>
          </cell>
        </row>
        <row r="1004">
          <cell r="A1004">
            <v>778</v>
          </cell>
          <cell r="B1004" t="str">
            <v>Bryotropha portlandicella</v>
          </cell>
          <cell r="C1004" t="str">
            <v>(Richardson, 1890)</v>
          </cell>
          <cell r="E1004" t="str">
            <v>Bryotropha portlandicella</v>
          </cell>
        </row>
        <row r="1005">
          <cell r="A1005">
            <v>778</v>
          </cell>
          <cell r="B1005" t="str">
            <v>Bryotropha umbrosella</v>
          </cell>
          <cell r="C1005" t="str">
            <v>(Zeller, 1839)</v>
          </cell>
          <cell r="E1005" t="str">
            <v>Bryotropha umbrosella</v>
          </cell>
        </row>
        <row r="1006">
          <cell r="A1006">
            <v>779</v>
          </cell>
          <cell r="B1006" t="str">
            <v>Bryotropha affinis</v>
          </cell>
          <cell r="C1006" t="str">
            <v>(Haworth, 1828)</v>
          </cell>
          <cell r="E1006" t="str">
            <v>Bryotropha affinis</v>
          </cell>
        </row>
        <row r="1007">
          <cell r="A1007">
            <v>780</v>
          </cell>
          <cell r="B1007" t="str">
            <v>Bryotropha similis</v>
          </cell>
          <cell r="C1007" t="str">
            <v>(Stainton, 1854)</v>
          </cell>
          <cell r="E1007" t="str">
            <v>Bryotropha similis</v>
          </cell>
        </row>
        <row r="1008">
          <cell r="A1008">
            <v>781</v>
          </cell>
          <cell r="B1008" t="str">
            <v>Bryotropha mundella</v>
          </cell>
          <cell r="C1008" t="str">
            <v>(Douglas, 1850)</v>
          </cell>
          <cell r="E1008" t="str">
            <v>Bryotropha mundella</v>
          </cell>
        </row>
        <row r="1009">
          <cell r="A1009">
            <v>782</v>
          </cell>
          <cell r="B1009" t="str">
            <v>Bryotropha senectella</v>
          </cell>
          <cell r="C1009" t="str">
            <v>(Zeller, 1839)</v>
          </cell>
          <cell r="E1009" t="str">
            <v>Bryotropha senectella</v>
          </cell>
        </row>
        <row r="1010">
          <cell r="A1010">
            <v>783</v>
          </cell>
          <cell r="B1010" t="str">
            <v>Bryotropha boreella</v>
          </cell>
          <cell r="C1010" t="str">
            <v>(Douglas, 1851)</v>
          </cell>
          <cell r="E1010" t="str">
            <v>Bryotropha boreella</v>
          </cell>
        </row>
        <row r="1011">
          <cell r="A1011">
            <v>784</v>
          </cell>
          <cell r="B1011" t="str">
            <v>Bryotropha galbanella</v>
          </cell>
          <cell r="C1011" t="str">
            <v>(Zeller, 1839)</v>
          </cell>
          <cell r="E1011" t="str">
            <v>Bryotropha galbanella</v>
          </cell>
        </row>
        <row r="1012">
          <cell r="A1012">
            <v>785</v>
          </cell>
          <cell r="B1012" t="str">
            <v>Bryotropha figulella</v>
          </cell>
          <cell r="C1012" t="str">
            <v>(Staudinger, 1859)</v>
          </cell>
          <cell r="E1012" t="str">
            <v>Bryotropha figulella</v>
          </cell>
        </row>
        <row r="1013">
          <cell r="A1013">
            <v>786</v>
          </cell>
          <cell r="B1013" t="str">
            <v>Bryotropha desertella</v>
          </cell>
          <cell r="C1013" t="str">
            <v>(Douglas, 1850)</v>
          </cell>
          <cell r="E1013" t="str">
            <v>Bryotropha desertella</v>
          </cell>
        </row>
        <row r="1014">
          <cell r="A1014">
            <v>787</v>
          </cell>
          <cell r="B1014" t="str">
            <v>Bryotropha terrella</v>
          </cell>
          <cell r="C1014" t="str">
            <v>([Denis &amp; Schiffermüller], 1775)</v>
          </cell>
          <cell r="E1014" t="str">
            <v>Bryotropha terrella</v>
          </cell>
        </row>
        <row r="1015">
          <cell r="A1015">
            <v>788</v>
          </cell>
          <cell r="B1015" t="str">
            <v>Bryotropha politella</v>
          </cell>
          <cell r="C1015" t="str">
            <v>(Stainton, 1851)</v>
          </cell>
          <cell r="E1015" t="str">
            <v>Bryotropha politella</v>
          </cell>
        </row>
        <row r="1016">
          <cell r="A1016">
            <v>789</v>
          </cell>
          <cell r="B1016" t="str">
            <v>Bryotropha domestica</v>
          </cell>
          <cell r="C1016" t="str">
            <v>(Haworth, 1828)</v>
          </cell>
          <cell r="E1016" t="str">
            <v>Bryotropha domestica</v>
          </cell>
        </row>
        <row r="1017">
          <cell r="A1017">
            <v>790</v>
          </cell>
          <cell r="B1017" t="str">
            <v>Chionodes fumatella</v>
          </cell>
          <cell r="C1017" t="str">
            <v>(Douglas, 1850)</v>
          </cell>
          <cell r="E1017" t="str">
            <v>Chionodes fumatella</v>
          </cell>
        </row>
        <row r="1018">
          <cell r="A1018">
            <v>791</v>
          </cell>
          <cell r="B1018" t="str">
            <v>Chionodes distinctella</v>
          </cell>
          <cell r="C1018" t="str">
            <v>(Zeller, 1839)</v>
          </cell>
          <cell r="E1018" t="str">
            <v>Chionodes distinctella</v>
          </cell>
        </row>
        <row r="1019">
          <cell r="A1019">
            <v>792</v>
          </cell>
          <cell r="B1019" t="str">
            <v>Mirificarma mulinella</v>
          </cell>
          <cell r="C1019" t="str">
            <v>(Zeller, 1839)</v>
          </cell>
          <cell r="E1019" t="str">
            <v>Mirificarma mulinella</v>
          </cell>
        </row>
        <row r="1020">
          <cell r="A1020">
            <v>793</v>
          </cell>
          <cell r="B1020" t="str">
            <v>Mirificarma lentiginosella</v>
          </cell>
          <cell r="C1020" t="str">
            <v>(Zeller, 1839)</v>
          </cell>
          <cell r="E1020" t="str">
            <v>Mirificarma lentiginosella</v>
          </cell>
        </row>
        <row r="1021">
          <cell r="A1021">
            <v>794</v>
          </cell>
          <cell r="B1021" t="str">
            <v>Prolita sexpunctella</v>
          </cell>
          <cell r="C1021" t="str">
            <v>(Fabricius, 1794)</v>
          </cell>
          <cell r="E1021" t="str">
            <v>Prolita sexpunctella</v>
          </cell>
        </row>
        <row r="1022">
          <cell r="A1022">
            <v>794</v>
          </cell>
          <cell r="B1022" t="str">
            <v>Prolita virgella</v>
          </cell>
          <cell r="C1022" t="str">
            <v>(Thunberg, 1794)</v>
          </cell>
          <cell r="E1022" t="str">
            <v>Prolita virgella</v>
          </cell>
        </row>
        <row r="1023">
          <cell r="A1023">
            <v>795</v>
          </cell>
          <cell r="B1023" t="str">
            <v>Prolita solutella</v>
          </cell>
          <cell r="C1023" t="str">
            <v>(Zeller, 1839)</v>
          </cell>
          <cell r="E1023" t="str">
            <v>Prolita solutella</v>
          </cell>
        </row>
        <row r="1024">
          <cell r="A1024">
            <v>796</v>
          </cell>
          <cell r="B1024" t="str">
            <v>Aroga velocella</v>
          </cell>
          <cell r="C1024" t="str">
            <v>(Zeller, 1839)</v>
          </cell>
          <cell r="E1024" t="str">
            <v>Aroga velocella</v>
          </cell>
        </row>
        <row r="1025">
          <cell r="A1025">
            <v>797</v>
          </cell>
          <cell r="B1025" t="str">
            <v>Neofaculta ericetella</v>
          </cell>
          <cell r="C1025" t="str">
            <v>(Geyer, 1832)</v>
          </cell>
          <cell r="E1025" t="str">
            <v>Neofaculta ericetella</v>
          </cell>
        </row>
        <row r="1026">
          <cell r="A1026">
            <v>798</v>
          </cell>
          <cell r="B1026" t="str">
            <v>Neofriseria peliella</v>
          </cell>
          <cell r="C1026" t="str">
            <v>(Treitschke, 1835)</v>
          </cell>
          <cell r="E1026" t="str">
            <v>Neofriseria peliella</v>
          </cell>
        </row>
        <row r="1027">
          <cell r="A1027">
            <v>799</v>
          </cell>
          <cell r="B1027" t="str">
            <v>Neofriseria singula</v>
          </cell>
          <cell r="C1027" t="str">
            <v>(Staudinger, 1876)</v>
          </cell>
          <cell r="E1027" t="str">
            <v>Neofriseria singula</v>
          </cell>
        </row>
        <row r="1028">
          <cell r="A1028">
            <v>800</v>
          </cell>
          <cell r="B1028" t="str">
            <v>Gelechia rhombella</v>
          </cell>
          <cell r="C1028" t="str">
            <v>([Denis &amp; Schiffermüller], 1775)</v>
          </cell>
          <cell r="E1028" t="str">
            <v>Gelechia rhombella</v>
          </cell>
        </row>
        <row r="1029">
          <cell r="A1029">
            <v>801</v>
          </cell>
          <cell r="B1029" t="str">
            <v>Gelechia scotinella</v>
          </cell>
          <cell r="C1029" t="str">
            <v>Herrich-Schäffer, 1854</v>
          </cell>
          <cell r="E1029" t="str">
            <v>Gelechia scotinella</v>
          </cell>
        </row>
        <row r="1030">
          <cell r="A1030">
            <v>801.1</v>
          </cell>
          <cell r="B1030" t="str">
            <v>Gelechia senticetella</v>
          </cell>
          <cell r="C1030" t="str">
            <v>(Staudinger, 1859)</v>
          </cell>
          <cell r="E1030" t="str">
            <v>Gelechia senticetella</v>
          </cell>
        </row>
        <row r="1031">
          <cell r="A1031">
            <v>802</v>
          </cell>
          <cell r="B1031" t="str">
            <v>Gelechia sabinella</v>
          </cell>
          <cell r="C1031" t="str">
            <v>(Zeller, 1839)</v>
          </cell>
          <cell r="E1031" t="str">
            <v>Gelechia sabinella</v>
          </cell>
        </row>
        <row r="1032">
          <cell r="A1032">
            <v>802</v>
          </cell>
          <cell r="B1032" t="str">
            <v>Gelechia sabinellus</v>
          </cell>
          <cell r="C1032" t="str">
            <v>(Zeller, 1839)</v>
          </cell>
          <cell r="E1032" t="str">
            <v>Gelechia sabinellus</v>
          </cell>
        </row>
        <row r="1033">
          <cell r="A1033">
            <v>802.1</v>
          </cell>
          <cell r="B1033" t="str">
            <v>Gelechia sororculella</v>
          </cell>
          <cell r="C1033" t="str">
            <v>(Hübner, 1817)</v>
          </cell>
          <cell r="E1033" t="str">
            <v>Gelechia sororculella</v>
          </cell>
        </row>
        <row r="1034">
          <cell r="A1034">
            <v>803</v>
          </cell>
          <cell r="B1034" t="str">
            <v>Gelechia muscosella</v>
          </cell>
          <cell r="C1034" t="str">
            <v>Zeller, 1839</v>
          </cell>
          <cell r="E1034" t="str">
            <v>Gelechia muscosella</v>
          </cell>
        </row>
        <row r="1035">
          <cell r="A1035">
            <v>804</v>
          </cell>
          <cell r="B1035" t="str">
            <v>Gelechia cuneatella</v>
          </cell>
          <cell r="C1035" t="str">
            <v>Douglas, 1852</v>
          </cell>
          <cell r="E1035" t="str">
            <v>Gelechia cuneatella</v>
          </cell>
        </row>
        <row r="1036">
          <cell r="A1036">
            <v>805</v>
          </cell>
          <cell r="B1036" t="str">
            <v>Gelechia hippophaella</v>
          </cell>
          <cell r="C1036" t="str">
            <v>(Schrank, 1802)</v>
          </cell>
          <cell r="E1036" t="str">
            <v>Gelechia hippophaella</v>
          </cell>
        </row>
        <row r="1037">
          <cell r="A1037">
            <v>806</v>
          </cell>
          <cell r="B1037" t="str">
            <v>Gelechia nigra</v>
          </cell>
          <cell r="C1037" t="str">
            <v>(Haworth, 1828)</v>
          </cell>
          <cell r="E1037" t="str">
            <v>Gelechia nigra</v>
          </cell>
        </row>
        <row r="1038">
          <cell r="A1038">
            <v>807</v>
          </cell>
          <cell r="B1038" t="str">
            <v>Gelechia turpella</v>
          </cell>
          <cell r="C1038" t="str">
            <v>([Denis &amp; Schiffermüller], 1775)</v>
          </cell>
          <cell r="E1038" t="str">
            <v>Gelechia turpella</v>
          </cell>
        </row>
        <row r="1039">
          <cell r="A1039">
            <v>808</v>
          </cell>
          <cell r="B1039" t="str">
            <v>Platyedra subcinerea</v>
          </cell>
          <cell r="C1039" t="str">
            <v>(Haworth, 1828)</v>
          </cell>
          <cell r="E1039" t="str">
            <v>Platyedra subcinerea</v>
          </cell>
        </row>
        <row r="1040">
          <cell r="A1040">
            <v>809</v>
          </cell>
          <cell r="B1040" t="str">
            <v>Pexicopia malvella</v>
          </cell>
          <cell r="C1040" t="str">
            <v>(Hübner, 1805)</v>
          </cell>
          <cell r="D1040" t="str">
            <v>Hollyhock Seed Moth</v>
          </cell>
          <cell r="E1040" t="str">
            <v>Hollyhock Seed Moth</v>
          </cell>
        </row>
        <row r="1041">
          <cell r="A1041">
            <v>810</v>
          </cell>
          <cell r="B1041" t="str">
            <v>Scrobipalpa suaedella</v>
          </cell>
          <cell r="C1041" t="str">
            <v>(Richardson, 1893)</v>
          </cell>
          <cell r="E1041" t="str">
            <v>Scrobipalpa suaedella</v>
          </cell>
        </row>
        <row r="1042">
          <cell r="A1042">
            <v>811</v>
          </cell>
          <cell r="B1042" t="str">
            <v>Scrobipalpa samadensis plantaginella</v>
          </cell>
          <cell r="C1042" t="str">
            <v>(Stainton, 1883)</v>
          </cell>
          <cell r="E1042" t="str">
            <v>Scrobipalpa samadensis plantaginella</v>
          </cell>
        </row>
        <row r="1043">
          <cell r="A1043">
            <v>811.1</v>
          </cell>
          <cell r="B1043" t="str">
            <v>Scrobipalpa stangei</v>
          </cell>
          <cell r="C1043" t="str">
            <v>(Hering, 1889)</v>
          </cell>
          <cell r="E1043" t="str">
            <v>Scrobipalpa stangei</v>
          </cell>
        </row>
        <row r="1044">
          <cell r="A1044">
            <v>812</v>
          </cell>
          <cell r="B1044" t="str">
            <v>Scrobipalpa instabilella</v>
          </cell>
          <cell r="C1044" t="str">
            <v>(Douglas, 1846)</v>
          </cell>
          <cell r="E1044" t="str">
            <v>Scrobipalpa instabilella</v>
          </cell>
        </row>
        <row r="1045">
          <cell r="A1045">
            <v>813</v>
          </cell>
          <cell r="B1045" t="str">
            <v>Scrobipalpa salinella</v>
          </cell>
          <cell r="C1045" t="str">
            <v>(Zeller, 1847)</v>
          </cell>
          <cell r="E1045" t="str">
            <v>Scrobipalpa salinella</v>
          </cell>
        </row>
        <row r="1046">
          <cell r="A1046">
            <v>814</v>
          </cell>
          <cell r="B1046" t="str">
            <v>Scrobipalpa ocellatella</v>
          </cell>
          <cell r="C1046" t="str">
            <v>(Boyd, 1858)</v>
          </cell>
          <cell r="D1046" t="str">
            <v>Beet Moth</v>
          </cell>
          <cell r="E1046" t="str">
            <v>Beet Moth</v>
          </cell>
        </row>
        <row r="1047">
          <cell r="A1047">
            <v>814.1</v>
          </cell>
          <cell r="B1047" t="str">
            <v>Scrobipalpa klimeschi</v>
          </cell>
          <cell r="C1047" t="str">
            <v>Povolny</v>
          </cell>
          <cell r="E1047" t="str">
            <v>Scrobipalpa klimeschi</v>
          </cell>
        </row>
        <row r="1048">
          <cell r="A1048">
            <v>814.1</v>
          </cell>
          <cell r="B1048" t="str">
            <v>Scrobipalpa pauperella</v>
          </cell>
          <cell r="C1048" t="str">
            <v>(Heinemann, 1870)</v>
          </cell>
          <cell r="E1048" t="str">
            <v>Scrobipalpa pauperella</v>
          </cell>
        </row>
        <row r="1049">
          <cell r="A1049">
            <v>815</v>
          </cell>
          <cell r="B1049" t="str">
            <v>Scobipalpa seminella</v>
          </cell>
          <cell r="C1049" t="str">
            <v>(Pierce &amp; Metcalfe, 1935)</v>
          </cell>
          <cell r="E1049" t="str">
            <v>Scobipalpa seminella</v>
          </cell>
        </row>
        <row r="1050">
          <cell r="A1050">
            <v>815</v>
          </cell>
          <cell r="B1050" t="str">
            <v>Scrobipalpa nitentella</v>
          </cell>
          <cell r="C1050" t="str">
            <v>(Fuchs, 1902)</v>
          </cell>
          <cell r="E1050" t="str">
            <v>Scrobipalpa nitentella</v>
          </cell>
        </row>
        <row r="1051">
          <cell r="A1051">
            <v>816</v>
          </cell>
          <cell r="B1051" t="str">
            <v>Scrobipalpa obsoletella</v>
          </cell>
          <cell r="C1051" t="str">
            <v>(Fischer von Röslerstamm, 1841)</v>
          </cell>
          <cell r="E1051" t="str">
            <v>Scrobipalpa obsoletella</v>
          </cell>
        </row>
        <row r="1052">
          <cell r="A1052">
            <v>817</v>
          </cell>
          <cell r="B1052" t="str">
            <v>Scrobipalpa clintoni</v>
          </cell>
          <cell r="C1052" t="str">
            <v>Povolny, 1968</v>
          </cell>
          <cell r="E1052" t="str">
            <v>Scrobipalpa clintoni</v>
          </cell>
        </row>
        <row r="1053">
          <cell r="A1053">
            <v>818</v>
          </cell>
          <cell r="B1053" t="str">
            <v>Scrobipalpa atriplicella</v>
          </cell>
          <cell r="C1053" t="str">
            <v>(Fischer von Röslerstamm, 1841)</v>
          </cell>
          <cell r="E1053" t="str">
            <v>Scrobipalpa atriplicella</v>
          </cell>
        </row>
        <row r="1054">
          <cell r="A1054">
            <v>819</v>
          </cell>
          <cell r="B1054" t="str">
            <v>Scrobipalpa costella</v>
          </cell>
          <cell r="C1054" t="str">
            <v>(Humphreys &amp; Westwood, 1845)</v>
          </cell>
          <cell r="E1054" t="str">
            <v>Scrobipalpa costella</v>
          </cell>
        </row>
        <row r="1055">
          <cell r="A1055">
            <v>820</v>
          </cell>
          <cell r="B1055" t="str">
            <v>Scrobipalpa artemisiella</v>
          </cell>
          <cell r="C1055" t="str">
            <v>(Treitschke, 1833)</v>
          </cell>
          <cell r="D1055" t="str">
            <v>Thyme Moth</v>
          </cell>
          <cell r="E1055" t="str">
            <v>Thyme Moth</v>
          </cell>
        </row>
        <row r="1056">
          <cell r="A1056">
            <v>821</v>
          </cell>
          <cell r="B1056" t="str">
            <v>Scrobipalpa murinella</v>
          </cell>
          <cell r="C1056" t="str">
            <v>(Duponchel, 1843)</v>
          </cell>
          <cell r="E1056" t="str">
            <v>Scrobipalpa murinella</v>
          </cell>
        </row>
        <row r="1057">
          <cell r="A1057">
            <v>822</v>
          </cell>
          <cell r="B1057" t="str">
            <v>Scrobipalpa acuminatella</v>
          </cell>
          <cell r="C1057" t="str">
            <v>(Sircom, 1850)</v>
          </cell>
          <cell r="E1057" t="str">
            <v>Scrobipalpa acuminatella</v>
          </cell>
        </row>
        <row r="1058">
          <cell r="A1058">
            <v>823</v>
          </cell>
          <cell r="B1058" t="str">
            <v>Scrobipalpula diffluella</v>
          </cell>
          <cell r="C1058" t="str">
            <v>(Frey, 1881)</v>
          </cell>
          <cell r="E1058" t="str">
            <v>Scrobipalpula diffluella</v>
          </cell>
        </row>
        <row r="1059">
          <cell r="A1059">
            <v>823</v>
          </cell>
          <cell r="B1059" t="str">
            <v>Scrobipalpula psilella</v>
          </cell>
          <cell r="C1059" t="str">
            <v>(Herrich-Schäffer, 1854)</v>
          </cell>
          <cell r="E1059" t="str">
            <v>Scrobipalpula psilella</v>
          </cell>
        </row>
        <row r="1060">
          <cell r="A1060">
            <v>823.1</v>
          </cell>
          <cell r="B1060" t="str">
            <v>Scrobipalpula tussilaginis</v>
          </cell>
          <cell r="C1060" t="str">
            <v>(Stainton, 1867)</v>
          </cell>
          <cell r="E1060" t="str">
            <v>Scrobipalpula tussilaginis</v>
          </cell>
        </row>
        <row r="1061">
          <cell r="A1061">
            <v>824</v>
          </cell>
          <cell r="B1061" t="str">
            <v>Gnorimoschema streliciella</v>
          </cell>
          <cell r="C1061" t="str">
            <v>(Herrich-Schäffer, 1854)</v>
          </cell>
          <cell r="E1061" t="str">
            <v>Gnorimoschema streliciella</v>
          </cell>
        </row>
        <row r="1062">
          <cell r="A1062">
            <v>825</v>
          </cell>
          <cell r="B1062" t="str">
            <v>Phthorimaea operculella</v>
          </cell>
          <cell r="C1062" t="str">
            <v>(Zeller, 1873)</v>
          </cell>
          <cell r="D1062" t="str">
            <v>Potato Tuber Moth</v>
          </cell>
          <cell r="E1062" t="str">
            <v>Potato Tuber Moth</v>
          </cell>
        </row>
        <row r="1063">
          <cell r="A1063">
            <v>826</v>
          </cell>
          <cell r="B1063" t="str">
            <v>Caryocolum vicinella</v>
          </cell>
          <cell r="C1063" t="str">
            <v>(Douglas, 1851)</v>
          </cell>
          <cell r="E1063" t="str">
            <v>Caryocolum vicinella</v>
          </cell>
        </row>
        <row r="1064">
          <cell r="A1064">
            <v>826.9</v>
          </cell>
          <cell r="B1064" t="str">
            <v>Caryocolum sp.</v>
          </cell>
          <cell r="D1064" t="str">
            <v>Caryocolum species</v>
          </cell>
          <cell r="E1064" t="str">
            <v>Caryocolum species</v>
          </cell>
        </row>
        <row r="1065">
          <cell r="A1065">
            <v>827</v>
          </cell>
          <cell r="B1065" t="str">
            <v>Caryocolum alsinella</v>
          </cell>
          <cell r="C1065" t="str">
            <v>(Zeller, 1868)</v>
          </cell>
          <cell r="E1065" t="str">
            <v>Caryocolum alsinella</v>
          </cell>
        </row>
        <row r="1066">
          <cell r="A1066">
            <v>827</v>
          </cell>
          <cell r="B1066" t="str">
            <v>Caryocolum semidecandrella</v>
          </cell>
          <cell r="C1066" t="str">
            <v>(Threlfall, 1887)</v>
          </cell>
          <cell r="E1066" t="str">
            <v>Caryocolum semidecandrella</v>
          </cell>
        </row>
        <row r="1067">
          <cell r="A1067">
            <v>828</v>
          </cell>
          <cell r="B1067" t="str">
            <v>Caryocolum viscariella</v>
          </cell>
          <cell r="C1067" t="str">
            <v>(Stainton, 1855)</v>
          </cell>
          <cell r="E1067" t="str">
            <v>Caryocolum viscariella</v>
          </cell>
        </row>
        <row r="1068">
          <cell r="A1068">
            <v>829</v>
          </cell>
          <cell r="B1068" t="str">
            <v>Caryocolum marmoreum</v>
          </cell>
          <cell r="C1068" t="str">
            <v>(Haworth, 1828)</v>
          </cell>
          <cell r="E1068" t="str">
            <v>Caryocolum marmoreum</v>
          </cell>
        </row>
        <row r="1069">
          <cell r="A1069">
            <v>830</v>
          </cell>
          <cell r="B1069" t="str">
            <v>Caryocolum fraternella</v>
          </cell>
          <cell r="C1069" t="str">
            <v>(Douglas, 1851)</v>
          </cell>
          <cell r="E1069" t="str">
            <v>Caryocolum fraternella</v>
          </cell>
        </row>
        <row r="1070">
          <cell r="A1070">
            <v>831</v>
          </cell>
          <cell r="B1070" t="str">
            <v>Caryocolum proxima</v>
          </cell>
          <cell r="C1070" t="str">
            <v>(Haworth, 1828)</v>
          </cell>
          <cell r="E1070" t="str">
            <v>Caryocolum proxima</v>
          </cell>
        </row>
        <row r="1071">
          <cell r="A1071">
            <v>832</v>
          </cell>
          <cell r="B1071" t="str">
            <v>Caryocolum blandella</v>
          </cell>
          <cell r="C1071" t="str">
            <v>(Douglas, 1852)</v>
          </cell>
          <cell r="E1071" t="str">
            <v>Caryocolum blandella</v>
          </cell>
        </row>
        <row r="1072">
          <cell r="A1072">
            <v>832</v>
          </cell>
          <cell r="B1072" t="str">
            <v>Caryocolum gerronella</v>
          </cell>
          <cell r="C1072" t="str">
            <v>(Zeller, 1850)</v>
          </cell>
          <cell r="E1072" t="str">
            <v>Caryocolum gerronella</v>
          </cell>
        </row>
        <row r="1073">
          <cell r="A1073">
            <v>832.1</v>
          </cell>
          <cell r="B1073" t="str">
            <v>Caryocolum blandelloides</v>
          </cell>
          <cell r="C1073" t="str">
            <v>Karsholt, 1981</v>
          </cell>
          <cell r="E1073" t="str">
            <v>Caryocolum blandelloides</v>
          </cell>
        </row>
        <row r="1074">
          <cell r="A1074">
            <v>833</v>
          </cell>
          <cell r="B1074" t="str">
            <v>Caryocolum junctella</v>
          </cell>
          <cell r="C1074" t="str">
            <v>(Douglas, 1851)</v>
          </cell>
          <cell r="E1074" t="str">
            <v>Caryocolum junctella</v>
          </cell>
        </row>
        <row r="1075">
          <cell r="A1075">
            <v>834</v>
          </cell>
          <cell r="B1075" t="str">
            <v>Caryocolum tricolorella</v>
          </cell>
          <cell r="C1075" t="str">
            <v>(Haworth, 1812)</v>
          </cell>
          <cell r="E1075" t="str">
            <v>Caryocolum tricolorella</v>
          </cell>
        </row>
        <row r="1076">
          <cell r="A1076">
            <v>835</v>
          </cell>
          <cell r="B1076" t="str">
            <v>Caryocolum blandulella</v>
          </cell>
          <cell r="C1076" t="str">
            <v>(Tutt, 1887)</v>
          </cell>
          <cell r="E1076" t="str">
            <v>Caryocolum blandulella</v>
          </cell>
        </row>
        <row r="1077">
          <cell r="A1077">
            <v>836</v>
          </cell>
          <cell r="B1077" t="str">
            <v>Caryocolum huebneri (synonym)</v>
          </cell>
          <cell r="C1077" t="str">
            <v>auctorum</v>
          </cell>
          <cell r="E1077" t="str">
            <v>Caryocolum huebneri (synonym)</v>
          </cell>
        </row>
        <row r="1078">
          <cell r="A1078">
            <v>836</v>
          </cell>
          <cell r="B1078" t="str">
            <v>Caryocolum kroesmanniella</v>
          </cell>
          <cell r="C1078" t="str">
            <v>(Herrich-Schäffer, 1854)</v>
          </cell>
          <cell r="E1078" t="str">
            <v>Caryocolum kroesmanniella</v>
          </cell>
        </row>
        <row r="1079">
          <cell r="A1079">
            <v>837</v>
          </cell>
          <cell r="B1079" t="str">
            <v>Caryocolum huebneri</v>
          </cell>
          <cell r="C1079" t="str">
            <v>(Haworth, 1827)</v>
          </cell>
          <cell r="E1079" t="str">
            <v>Caryocolum huebneri</v>
          </cell>
        </row>
        <row r="1080">
          <cell r="A1080">
            <v>837</v>
          </cell>
          <cell r="B1080" t="str">
            <v>Caryocolum knaggsiella</v>
          </cell>
          <cell r="C1080" t="str">
            <v>(Stainton, 1866)</v>
          </cell>
          <cell r="E1080" t="str">
            <v>Caryocolum knaggsiella</v>
          </cell>
        </row>
        <row r="1081">
          <cell r="A1081">
            <v>838</v>
          </cell>
          <cell r="B1081" t="str">
            <v>Nothris verbascella</v>
          </cell>
          <cell r="C1081" t="str">
            <v>(Hübner, 1813)</v>
          </cell>
          <cell r="E1081" t="str">
            <v>Nothris verbascella</v>
          </cell>
        </row>
        <row r="1082">
          <cell r="A1082">
            <v>839</v>
          </cell>
          <cell r="B1082" t="str">
            <v>Nothris congressariella</v>
          </cell>
          <cell r="C1082" t="str">
            <v>(Bruand, 1858)</v>
          </cell>
          <cell r="E1082" t="str">
            <v>Nothris congressariella</v>
          </cell>
        </row>
        <row r="1083">
          <cell r="A1083">
            <v>840</v>
          </cell>
          <cell r="B1083" t="str">
            <v>Thiotricha subocellea</v>
          </cell>
          <cell r="C1083" t="str">
            <v>(Stephens, 1834)</v>
          </cell>
          <cell r="E1083" t="str">
            <v>Thiotricha subocellea</v>
          </cell>
        </row>
        <row r="1084">
          <cell r="A1084">
            <v>841</v>
          </cell>
          <cell r="B1084" t="str">
            <v>Sophronia semicostella</v>
          </cell>
          <cell r="C1084" t="str">
            <v>(Hübner, 1813)</v>
          </cell>
          <cell r="E1084" t="str">
            <v>Sophronia semicostella</v>
          </cell>
        </row>
        <row r="1085">
          <cell r="A1085">
            <v>842</v>
          </cell>
          <cell r="B1085" t="str">
            <v>Sophronia humerella</v>
          </cell>
          <cell r="C1085" t="str">
            <v>([Denis &amp; Schiffermüller], 1775)</v>
          </cell>
          <cell r="E1085" t="str">
            <v>Sophronia humerella</v>
          </cell>
        </row>
        <row r="1086">
          <cell r="A1086">
            <v>843</v>
          </cell>
          <cell r="B1086" t="str">
            <v>Aproaerema anthyllidella</v>
          </cell>
          <cell r="C1086" t="str">
            <v>(Hübner, 1813)</v>
          </cell>
          <cell r="E1086" t="str">
            <v>Aproaerema anthyllidella</v>
          </cell>
        </row>
        <row r="1087">
          <cell r="A1087">
            <v>844</v>
          </cell>
          <cell r="B1087" t="str">
            <v>Syncopacma larseniella</v>
          </cell>
          <cell r="C1087" t="str">
            <v>(Gozmany, 1957)</v>
          </cell>
          <cell r="E1087" t="str">
            <v>Syncopacma larseniella</v>
          </cell>
        </row>
        <row r="1088">
          <cell r="A1088">
            <v>845</v>
          </cell>
          <cell r="B1088" t="str">
            <v>Syncopacma sangiella</v>
          </cell>
          <cell r="C1088" t="str">
            <v>(Stainton, 1863)</v>
          </cell>
          <cell r="E1088" t="str">
            <v>Syncopacma sangiella</v>
          </cell>
        </row>
        <row r="1089">
          <cell r="A1089">
            <v>846</v>
          </cell>
          <cell r="B1089" t="str">
            <v>Syncopacma vinella</v>
          </cell>
          <cell r="C1089" t="str">
            <v>(Bankes, 1898)</v>
          </cell>
          <cell r="E1089" t="str">
            <v>Syncopacma vinella</v>
          </cell>
        </row>
        <row r="1090">
          <cell r="A1090">
            <v>847</v>
          </cell>
          <cell r="B1090" t="str">
            <v>Syncopacma taeniolella</v>
          </cell>
          <cell r="C1090" t="str">
            <v>(Zeller, 1839)</v>
          </cell>
          <cell r="E1090" t="str">
            <v>Syncopacma taeniolella</v>
          </cell>
        </row>
        <row r="1091">
          <cell r="A1091">
            <v>847.1</v>
          </cell>
          <cell r="B1091" t="str">
            <v>Syncopacma albifrontella</v>
          </cell>
          <cell r="C1091" t="str">
            <v>(Heinemann, 1870)</v>
          </cell>
          <cell r="E1091" t="str">
            <v>Syncopacma albifrontella</v>
          </cell>
        </row>
        <row r="1092">
          <cell r="A1092">
            <v>848</v>
          </cell>
          <cell r="B1092" t="str">
            <v>Syncopacma albipalpella</v>
          </cell>
          <cell r="C1092" t="str">
            <v>(Herrich-Schäffer, 1854)</v>
          </cell>
          <cell r="E1092" t="str">
            <v>Syncopacma albipalpella</v>
          </cell>
        </row>
        <row r="1093">
          <cell r="A1093">
            <v>848.1</v>
          </cell>
          <cell r="B1093" t="str">
            <v>Syncopacma suecicella</v>
          </cell>
          <cell r="C1093" t="str">
            <v>(Wolff, 1958)</v>
          </cell>
          <cell r="E1093" t="str">
            <v>Syncopacma suecicella</v>
          </cell>
        </row>
        <row r="1094">
          <cell r="A1094">
            <v>849</v>
          </cell>
          <cell r="B1094" t="str">
            <v>Syncopacma cinctella</v>
          </cell>
          <cell r="C1094" t="str">
            <v>(Clerck, 1759)</v>
          </cell>
          <cell r="E1094" t="str">
            <v>Syncopacma cinctella</v>
          </cell>
        </row>
        <row r="1095">
          <cell r="A1095">
            <v>849</v>
          </cell>
          <cell r="B1095" t="str">
            <v>Syncopacma vorticella</v>
          </cell>
          <cell r="C1095" t="str">
            <v>(Scopoli, 1763)</v>
          </cell>
          <cell r="E1095" t="str">
            <v>Syncopacma vorticella</v>
          </cell>
        </row>
        <row r="1096">
          <cell r="A1096">
            <v>850</v>
          </cell>
          <cell r="B1096" t="str">
            <v>Syncopacma polychromella</v>
          </cell>
          <cell r="C1096" t="str">
            <v>(Rebel, 1902)</v>
          </cell>
          <cell r="E1096" t="str">
            <v>Syncopacma polychromella</v>
          </cell>
        </row>
        <row r="1097">
          <cell r="A1097">
            <v>851</v>
          </cell>
          <cell r="B1097" t="str">
            <v>Dichomeris alacella</v>
          </cell>
          <cell r="C1097" t="str">
            <v>(Zeller, 1839)</v>
          </cell>
          <cell r="E1097" t="str">
            <v>Dichomeris alacella</v>
          </cell>
        </row>
        <row r="1098">
          <cell r="A1098">
            <v>852</v>
          </cell>
          <cell r="B1098" t="str">
            <v>Anacampsis temerella</v>
          </cell>
          <cell r="C1098" t="str">
            <v>(Lienig &amp; Zeller, 1846)</v>
          </cell>
          <cell r="E1098" t="str">
            <v>Anacampsis temerella</v>
          </cell>
        </row>
        <row r="1099">
          <cell r="A1099">
            <v>853</v>
          </cell>
          <cell r="B1099" t="str">
            <v>Anacampsis populella</v>
          </cell>
          <cell r="C1099" t="str">
            <v>(Clerck, 1759)</v>
          </cell>
          <cell r="E1099" t="str">
            <v>Anacampsis populella</v>
          </cell>
        </row>
        <row r="1100">
          <cell r="A1100">
            <v>853</v>
          </cell>
          <cell r="B1100" t="str">
            <v>Anacampsis populella f. fuscatella</v>
          </cell>
          <cell r="C1100" t="str">
            <v>Bentinck</v>
          </cell>
          <cell r="E1100" t="str">
            <v>Anacampsis populella f. fuscatella</v>
          </cell>
        </row>
        <row r="1101">
          <cell r="A1101">
            <v>854</v>
          </cell>
          <cell r="B1101" t="str">
            <v>Anacampsis blattariella</v>
          </cell>
          <cell r="C1101" t="str">
            <v>(Hübner, 1796)</v>
          </cell>
          <cell r="E1101" t="str">
            <v>Anacampsis blattariella</v>
          </cell>
        </row>
        <row r="1102">
          <cell r="A1102">
            <v>855</v>
          </cell>
          <cell r="B1102" t="str">
            <v>Acompsia cinerella</v>
          </cell>
          <cell r="C1102" t="str">
            <v>(Clerck, 1759)</v>
          </cell>
          <cell r="E1102" t="str">
            <v>Acompsia cinerella</v>
          </cell>
        </row>
        <row r="1103">
          <cell r="A1103">
            <v>856</v>
          </cell>
          <cell r="B1103" t="str">
            <v>Anarsia spartiella</v>
          </cell>
          <cell r="C1103" t="str">
            <v>(Schrank, 1802)</v>
          </cell>
          <cell r="E1103" t="str">
            <v>Anarsia spartiella</v>
          </cell>
        </row>
        <row r="1104">
          <cell r="A1104">
            <v>857</v>
          </cell>
          <cell r="B1104" t="str">
            <v>Anarsia lineatella</v>
          </cell>
          <cell r="C1104" t="str">
            <v>Zeller, 1839</v>
          </cell>
          <cell r="D1104" t="str">
            <v>Peach Twig Borer</v>
          </cell>
          <cell r="E1104" t="str">
            <v>Peach Twig Borer</v>
          </cell>
        </row>
        <row r="1105">
          <cell r="A1105">
            <v>858</v>
          </cell>
          <cell r="B1105" t="str">
            <v>Hypatima rhomboidella</v>
          </cell>
          <cell r="C1105" t="str">
            <v>(Linnaeus, 1758)</v>
          </cell>
          <cell r="E1105" t="str">
            <v>Hypatima rhomboidella</v>
          </cell>
        </row>
        <row r="1106">
          <cell r="A1106">
            <v>859</v>
          </cell>
          <cell r="B1106" t="str">
            <v>Psoricoptera gibbosella</v>
          </cell>
          <cell r="C1106" t="str">
            <v>(Zeller, 1839)</v>
          </cell>
          <cell r="E1106" t="str">
            <v>Psoricoptera gibbosella</v>
          </cell>
        </row>
        <row r="1107">
          <cell r="A1107">
            <v>860</v>
          </cell>
          <cell r="B1107" t="str">
            <v>Mesophleps silacella</v>
          </cell>
          <cell r="C1107" t="str">
            <v>(Hübner, 1796)</v>
          </cell>
          <cell r="E1107" t="str">
            <v>Mesophleps silacella</v>
          </cell>
        </row>
        <row r="1108">
          <cell r="A1108">
            <v>861</v>
          </cell>
          <cell r="B1108" t="str">
            <v>Acompsia schmidtiellus</v>
          </cell>
          <cell r="C1108" t="str">
            <v>(Heyden, 1848)</v>
          </cell>
          <cell r="E1108" t="str">
            <v>Acompsia schmidtiellus</v>
          </cell>
        </row>
        <row r="1109">
          <cell r="A1109">
            <v>862</v>
          </cell>
          <cell r="B1109" t="str">
            <v>Dichomeris marginella</v>
          </cell>
          <cell r="C1109" t="str">
            <v>(Fabricius, 1781)</v>
          </cell>
          <cell r="D1109" t="str">
            <v>Juniper Webber</v>
          </cell>
          <cell r="E1109" t="str">
            <v>Juniper Webber</v>
          </cell>
        </row>
        <row r="1110">
          <cell r="A1110">
            <v>863</v>
          </cell>
          <cell r="B1110" t="str">
            <v>Dichomeris juniperella</v>
          </cell>
          <cell r="C1110" t="str">
            <v>(Linnaeus, 1761)</v>
          </cell>
          <cell r="E1110" t="str">
            <v>Dichomeris juniperella</v>
          </cell>
        </row>
        <row r="1111">
          <cell r="A1111">
            <v>864</v>
          </cell>
          <cell r="B1111" t="str">
            <v>Dichomeris ustalella</v>
          </cell>
          <cell r="C1111" t="str">
            <v>(Fabricius, 1794)</v>
          </cell>
          <cell r="E1111" t="str">
            <v>Dichomeris ustalella</v>
          </cell>
        </row>
        <row r="1112">
          <cell r="A1112">
            <v>865</v>
          </cell>
          <cell r="B1112" t="str">
            <v>Dichomeris derasella</v>
          </cell>
          <cell r="C1112" t="str">
            <v>([Denis &amp; Schiffermüller], 1775)</v>
          </cell>
          <cell r="E1112" t="str">
            <v>Dichomeris derasella</v>
          </cell>
        </row>
        <row r="1113">
          <cell r="A1113">
            <v>865</v>
          </cell>
          <cell r="B1113" t="str">
            <v>Dichomeris fasciella</v>
          </cell>
          <cell r="C1113" t="str">
            <v>(Hübner, 1796)</v>
          </cell>
          <cell r="E1113" t="str">
            <v>Dichomeris fasciella</v>
          </cell>
        </row>
        <row r="1114">
          <cell r="A1114">
            <v>866</v>
          </cell>
          <cell r="B1114" t="str">
            <v>Brachmia blandella</v>
          </cell>
          <cell r="C1114" t="str">
            <v>(Fabricius, 1798)</v>
          </cell>
          <cell r="E1114" t="str">
            <v>Brachmia blandella</v>
          </cell>
        </row>
        <row r="1115">
          <cell r="A1115">
            <v>867</v>
          </cell>
          <cell r="B1115" t="str">
            <v>Brachmia inornatella</v>
          </cell>
          <cell r="C1115" t="str">
            <v>(Douglas, 1850)</v>
          </cell>
          <cell r="E1115" t="str">
            <v>Brachmia inornatella</v>
          </cell>
        </row>
        <row r="1116">
          <cell r="A1116">
            <v>868</v>
          </cell>
          <cell r="B1116" t="str">
            <v>Helcystogramma rufescens</v>
          </cell>
          <cell r="C1116" t="str">
            <v>(Haworth, 1828)</v>
          </cell>
          <cell r="E1116" t="str">
            <v>Helcystogramma rufescens</v>
          </cell>
        </row>
        <row r="1117">
          <cell r="A1117">
            <v>869</v>
          </cell>
          <cell r="B1117" t="str">
            <v>Helcystogramma lutatella</v>
          </cell>
          <cell r="C1117" t="str">
            <v>(Herrich-Schäffer, 1854)</v>
          </cell>
          <cell r="E1117" t="str">
            <v>Helcystogramma lutatella</v>
          </cell>
        </row>
        <row r="1118">
          <cell r="A1118">
            <v>870</v>
          </cell>
          <cell r="B1118" t="str">
            <v>Oegoconia quadripuncta</v>
          </cell>
          <cell r="C1118" t="str">
            <v>(Haworth, 1828)</v>
          </cell>
          <cell r="E1118" t="str">
            <v>Oegoconia quadripuncta</v>
          </cell>
        </row>
        <row r="1119">
          <cell r="A1119">
            <v>871</v>
          </cell>
          <cell r="B1119" t="str">
            <v>Oegoconia deauratella</v>
          </cell>
          <cell r="C1119" t="str">
            <v>(Herrich-Schäffer, 1854)</v>
          </cell>
          <cell r="E1119" t="str">
            <v>Oegoconia deauratella</v>
          </cell>
        </row>
        <row r="1120">
          <cell r="A1120">
            <v>871.1</v>
          </cell>
          <cell r="B1120" t="str">
            <v>Oegoconia caradjai</v>
          </cell>
          <cell r="C1120" t="str">
            <v>Popescu-Gorg &amp; Capuse, 1965</v>
          </cell>
          <cell r="E1120" t="str">
            <v>Oegoconia caradjai</v>
          </cell>
        </row>
        <row r="1121">
          <cell r="A1121">
            <v>872</v>
          </cell>
          <cell r="B1121" t="str">
            <v>Symmoca signatella</v>
          </cell>
          <cell r="C1121" t="str">
            <v>Herrich-Schäffer, 1854</v>
          </cell>
          <cell r="E1121" t="str">
            <v>Symmoca signatella</v>
          </cell>
        </row>
        <row r="1122">
          <cell r="A1122">
            <v>873</v>
          </cell>
          <cell r="B1122" t="str">
            <v>Blastobasis lignea</v>
          </cell>
          <cell r="C1122" t="str">
            <v>Walsingham, 1894</v>
          </cell>
          <cell r="E1122" t="str">
            <v>Blastobasis lignea</v>
          </cell>
        </row>
        <row r="1123">
          <cell r="A1123">
            <v>874</v>
          </cell>
          <cell r="B1123" t="str">
            <v>Blastobasis decolorella</v>
          </cell>
          <cell r="C1123" t="str">
            <v>(Wollaston, 1858)</v>
          </cell>
          <cell r="E1123" t="str">
            <v>Blastobasis decolorella</v>
          </cell>
        </row>
        <row r="1124">
          <cell r="A1124">
            <v>875</v>
          </cell>
          <cell r="B1124" t="str">
            <v>Blastobasis phycidella</v>
          </cell>
          <cell r="C1124" t="str">
            <v>(Zeller, 1839)</v>
          </cell>
          <cell r="E1124" t="str">
            <v>Blastobasis phycidella</v>
          </cell>
        </row>
        <row r="1125">
          <cell r="A1125">
            <v>875.1</v>
          </cell>
          <cell r="B1125" t="str">
            <v>Blastobasis wolffi</v>
          </cell>
          <cell r="C1125" t="str">
            <v>Karsholt &amp; Sinev., 2002</v>
          </cell>
          <cell r="E1125" t="str">
            <v>Blastobasis wolffi</v>
          </cell>
        </row>
        <row r="1126">
          <cell r="A1126">
            <v>876</v>
          </cell>
          <cell r="B1126" t="str">
            <v>Auximobasis normalis</v>
          </cell>
          <cell r="C1126" t="str">
            <v>Meyrick, 1918</v>
          </cell>
          <cell r="E1126" t="str">
            <v>Auximobasis normalis</v>
          </cell>
        </row>
        <row r="1127">
          <cell r="A1127">
            <v>877</v>
          </cell>
          <cell r="B1127" t="str">
            <v>Stathmopoda pedella</v>
          </cell>
          <cell r="C1127" t="str">
            <v>(Linnaeus, 1761)</v>
          </cell>
          <cell r="E1127" t="str">
            <v>Stathmopoda pedella</v>
          </cell>
        </row>
        <row r="1128">
          <cell r="A1128">
            <v>877.1</v>
          </cell>
          <cell r="B1128" t="str">
            <v>Stathmopoda diplaspis</v>
          </cell>
          <cell r="C1128" t="str">
            <v>(Meyrick, 1887)</v>
          </cell>
          <cell r="E1128" t="str">
            <v>Stathmopoda diplaspis</v>
          </cell>
        </row>
        <row r="1129">
          <cell r="A1129">
            <v>878</v>
          </cell>
          <cell r="B1129" t="str">
            <v>Batrachedra praeangusta</v>
          </cell>
          <cell r="C1129" t="str">
            <v>(Haworth, 1828)</v>
          </cell>
          <cell r="E1129" t="str">
            <v>Batrachedra praeangusta</v>
          </cell>
        </row>
        <row r="1130">
          <cell r="A1130">
            <v>879</v>
          </cell>
          <cell r="B1130" t="str">
            <v>Batrachedra pinicolella</v>
          </cell>
          <cell r="C1130" t="str">
            <v>(Zeller, 1839)</v>
          </cell>
          <cell r="E1130" t="str">
            <v>Batrachedra pinicolella</v>
          </cell>
        </row>
        <row r="1131">
          <cell r="A1131">
            <v>879.1</v>
          </cell>
          <cell r="B1131" t="str">
            <v>Batrachedra parvulipunctella</v>
          </cell>
          <cell r="C1131" t="str">
            <v>Chrétien, 1915</v>
          </cell>
          <cell r="E1131" t="str">
            <v>Batrachedra parvulipunctella</v>
          </cell>
        </row>
        <row r="1132">
          <cell r="A1132">
            <v>880</v>
          </cell>
          <cell r="B1132" t="str">
            <v>Mompha langiella</v>
          </cell>
          <cell r="C1132" t="str">
            <v>(Hübner, 1796)</v>
          </cell>
          <cell r="E1132" t="str">
            <v>Mompha langiella</v>
          </cell>
        </row>
        <row r="1133">
          <cell r="A1133">
            <v>881</v>
          </cell>
          <cell r="B1133" t="str">
            <v>Mompha terminella</v>
          </cell>
          <cell r="C1133" t="str">
            <v>(Humphreys &amp; Westwood, 1845)</v>
          </cell>
          <cell r="E1133" t="str">
            <v>Mompha terminella</v>
          </cell>
        </row>
        <row r="1134">
          <cell r="A1134">
            <v>882</v>
          </cell>
          <cell r="B1134" t="str">
            <v>Mompha locupletella</v>
          </cell>
          <cell r="C1134" t="str">
            <v>([Denis &amp; Schiffermüller], 1775)</v>
          </cell>
          <cell r="E1134" t="str">
            <v>Mompha locupletella</v>
          </cell>
        </row>
        <row r="1135">
          <cell r="A1135">
            <v>883</v>
          </cell>
          <cell r="B1135" t="str">
            <v>Mompha raschkiella</v>
          </cell>
          <cell r="C1135" t="str">
            <v>(Zeller, 1839)</v>
          </cell>
          <cell r="E1135" t="str">
            <v>Mompha raschkiella</v>
          </cell>
        </row>
        <row r="1136">
          <cell r="A1136">
            <v>884</v>
          </cell>
          <cell r="B1136" t="str">
            <v>Mompha miscella</v>
          </cell>
          <cell r="C1136" t="str">
            <v>([Denis &amp; Schiffermüller], 1775)</v>
          </cell>
          <cell r="E1136" t="str">
            <v>Mompha miscella</v>
          </cell>
        </row>
        <row r="1137">
          <cell r="A1137">
            <v>885</v>
          </cell>
          <cell r="B1137" t="str">
            <v>Mompha conturbatella</v>
          </cell>
          <cell r="C1137" t="str">
            <v>(Hübner, 1819)</v>
          </cell>
          <cell r="E1137" t="str">
            <v>Mompha conturbatella</v>
          </cell>
        </row>
        <row r="1138">
          <cell r="A1138">
            <v>886</v>
          </cell>
          <cell r="B1138" t="str">
            <v>Mompha ochraceella</v>
          </cell>
          <cell r="C1138" t="str">
            <v>(Curtis, 1839)</v>
          </cell>
          <cell r="E1138" t="str">
            <v>Mompha ochraceella</v>
          </cell>
        </row>
        <row r="1139">
          <cell r="A1139">
            <v>887</v>
          </cell>
          <cell r="B1139" t="str">
            <v>Mompha lacteella</v>
          </cell>
          <cell r="C1139" t="str">
            <v>(Stephens, 1834)</v>
          </cell>
          <cell r="E1139" t="str">
            <v>Mompha lacteella</v>
          </cell>
        </row>
        <row r="1140">
          <cell r="A1140">
            <v>888</v>
          </cell>
          <cell r="B1140" t="str">
            <v>Mompha propinquella</v>
          </cell>
          <cell r="C1140" t="str">
            <v>(Stainton, 1851)</v>
          </cell>
          <cell r="E1140" t="str">
            <v>Mompha propinquella</v>
          </cell>
        </row>
        <row r="1141">
          <cell r="A1141">
            <v>889</v>
          </cell>
          <cell r="B1141" t="str">
            <v>Mompha divisella</v>
          </cell>
          <cell r="C1141" t="str">
            <v>Herrich-Schäffer, 1854</v>
          </cell>
          <cell r="E1141" t="str">
            <v>Mompha divisella</v>
          </cell>
        </row>
        <row r="1142">
          <cell r="A1142">
            <v>889.1</v>
          </cell>
          <cell r="B1142" t="str">
            <v>Mompha bradleyi</v>
          </cell>
          <cell r="C1142" t="str">
            <v>Riedl, 1965</v>
          </cell>
          <cell r="E1142" t="str">
            <v>Mompha bradleyi</v>
          </cell>
        </row>
        <row r="1143">
          <cell r="A1143">
            <v>890</v>
          </cell>
          <cell r="B1143" t="str">
            <v>Mompha jurassicella</v>
          </cell>
          <cell r="C1143" t="str">
            <v>(Frey, 1881)</v>
          </cell>
          <cell r="E1143" t="str">
            <v>Mompha jurassicella</v>
          </cell>
        </row>
        <row r="1144">
          <cell r="A1144">
            <v>890</v>
          </cell>
          <cell r="B1144" t="str">
            <v>Mompha subdivisella</v>
          </cell>
          <cell r="C1144" t="str">
            <v>Bradley, 1951</v>
          </cell>
          <cell r="E1144" t="str">
            <v>Mompha subdivisella</v>
          </cell>
        </row>
        <row r="1145">
          <cell r="A1145">
            <v>891</v>
          </cell>
          <cell r="B1145" t="str">
            <v>Mompha nodicolella</v>
          </cell>
          <cell r="C1145" t="str">
            <v>Fuchs, 1902</v>
          </cell>
          <cell r="E1145" t="str">
            <v>Mompha nodicolella</v>
          </cell>
        </row>
        <row r="1146">
          <cell r="A1146">
            <v>891</v>
          </cell>
          <cell r="B1146" t="str">
            <v>Mompha sturnipennella</v>
          </cell>
          <cell r="C1146" t="str">
            <v>(Treitschke, 1833)</v>
          </cell>
          <cell r="E1146" t="str">
            <v>Mompha sturnipennella</v>
          </cell>
        </row>
        <row r="1147">
          <cell r="A1147">
            <v>892</v>
          </cell>
          <cell r="B1147" t="str">
            <v>Mompha subbistrigella</v>
          </cell>
          <cell r="C1147" t="str">
            <v>(Haworth, 1828)</v>
          </cell>
          <cell r="E1147" t="str">
            <v>Mompha subbistrigella</v>
          </cell>
        </row>
        <row r="1148">
          <cell r="A1148">
            <v>893</v>
          </cell>
          <cell r="B1148" t="str">
            <v>Mompha epilobiella</v>
          </cell>
          <cell r="C1148" t="str">
            <v>([Denis &amp; Schiffermüller], 1775)</v>
          </cell>
          <cell r="E1148" t="str">
            <v>Mompha epilobiella</v>
          </cell>
        </row>
        <row r="1149">
          <cell r="A1149">
            <v>893</v>
          </cell>
          <cell r="B1149" t="str">
            <v>Mompha fulvescens</v>
          </cell>
          <cell r="C1149" t="str">
            <v>(Haworth, 1828)</v>
          </cell>
          <cell r="E1149" t="str">
            <v>Mompha fulvescens</v>
          </cell>
        </row>
        <row r="1150">
          <cell r="A1150">
            <v>894</v>
          </cell>
          <cell r="B1150" t="str">
            <v>Cosmopterix eximia</v>
          </cell>
          <cell r="C1150" t="str">
            <v>(Haworth, 1828)</v>
          </cell>
          <cell r="E1150" t="str">
            <v>Cosmopterix eximia</v>
          </cell>
        </row>
        <row r="1151">
          <cell r="A1151">
            <v>894</v>
          </cell>
          <cell r="B1151" t="str">
            <v>Cosmopterix zieglerella</v>
          </cell>
          <cell r="C1151" t="str">
            <v>(Hübner, 1810)</v>
          </cell>
          <cell r="E1151" t="str">
            <v>Cosmopterix zieglerella</v>
          </cell>
        </row>
        <row r="1152">
          <cell r="A1152">
            <v>895</v>
          </cell>
          <cell r="B1152" t="str">
            <v>Cosmopterix schmidiella</v>
          </cell>
          <cell r="C1152" t="str">
            <v>Frey, 1856</v>
          </cell>
          <cell r="E1152" t="str">
            <v>Cosmopterix schmidiella</v>
          </cell>
        </row>
        <row r="1153">
          <cell r="A1153">
            <v>896</v>
          </cell>
          <cell r="B1153" t="str">
            <v>Cosmopterix orichalcea</v>
          </cell>
          <cell r="C1153" t="str">
            <v>Stainton, 1861</v>
          </cell>
          <cell r="E1153" t="str">
            <v>Cosmopterix orichalcea</v>
          </cell>
        </row>
        <row r="1154">
          <cell r="A1154">
            <v>896.1</v>
          </cell>
          <cell r="B1154" t="str">
            <v>Cosmopterix scribaiella</v>
          </cell>
          <cell r="C1154" t="str">
            <v>Zeller, 1850</v>
          </cell>
          <cell r="E1154" t="str">
            <v>Cosmopterix scribaiella</v>
          </cell>
        </row>
        <row r="1155">
          <cell r="A1155">
            <v>896.2</v>
          </cell>
          <cell r="B1155" t="str">
            <v>Cosmopterix pulchrimella</v>
          </cell>
          <cell r="C1155" t="str">
            <v>Chambers, 1875</v>
          </cell>
          <cell r="E1155" t="str">
            <v>Cosmopterix pulchrimella</v>
          </cell>
        </row>
        <row r="1156">
          <cell r="A1156">
            <v>897</v>
          </cell>
          <cell r="B1156" t="str">
            <v>Cosmopterix lienigiella</v>
          </cell>
          <cell r="C1156" t="str">
            <v>Lienig &amp; Zeller, 1846</v>
          </cell>
          <cell r="E1156" t="str">
            <v>Cosmopterix lienigiella</v>
          </cell>
        </row>
        <row r="1157">
          <cell r="A1157">
            <v>897.1</v>
          </cell>
          <cell r="B1157" t="str">
            <v>Anatrachyntis badia</v>
          </cell>
          <cell r="C1157" t="str">
            <v>(Hodges, 1962)</v>
          </cell>
          <cell r="E1157" t="str">
            <v>Anatrachyntis badia</v>
          </cell>
        </row>
        <row r="1158">
          <cell r="A1158">
            <v>898</v>
          </cell>
          <cell r="B1158" t="str">
            <v>Limnaecia phragmitella</v>
          </cell>
          <cell r="C1158" t="str">
            <v>Stainton, 1851</v>
          </cell>
          <cell r="E1158" t="str">
            <v>Limnaecia phragmitella</v>
          </cell>
        </row>
        <row r="1159">
          <cell r="A1159">
            <v>898.1</v>
          </cell>
          <cell r="B1159" t="str">
            <v>Pyroderces argyrogrammos</v>
          </cell>
          <cell r="C1159" t="str">
            <v>(Zeller, 1847)</v>
          </cell>
          <cell r="E1159" t="str">
            <v>Pyroderces argyrogrammos</v>
          </cell>
        </row>
        <row r="1160">
          <cell r="A1160">
            <v>899</v>
          </cell>
          <cell r="B1160" t="str">
            <v>Pancalia leuwenhoekella</v>
          </cell>
          <cell r="C1160" t="str">
            <v>(Linnaeus, 1761)</v>
          </cell>
          <cell r="E1160" t="str">
            <v>Pancalia leuwenhoekella</v>
          </cell>
        </row>
        <row r="1161">
          <cell r="A1161">
            <v>900</v>
          </cell>
          <cell r="B1161" t="str">
            <v>Pancalia latreillella</v>
          </cell>
          <cell r="C1161" t="str">
            <v>Curtis, 1830</v>
          </cell>
          <cell r="E1161" t="str">
            <v>Pancalia latreillella</v>
          </cell>
        </row>
        <row r="1162">
          <cell r="A1162">
            <v>900</v>
          </cell>
          <cell r="B1162" t="str">
            <v>Pancalia schwarzella</v>
          </cell>
          <cell r="C1162" t="str">
            <v>(Fabricius, 1798)</v>
          </cell>
          <cell r="E1162" t="str">
            <v>Pancalia schwarzella</v>
          </cell>
        </row>
        <row r="1163">
          <cell r="A1163">
            <v>901</v>
          </cell>
          <cell r="B1163" t="str">
            <v>Euclemensia woodiella</v>
          </cell>
          <cell r="C1163" t="str">
            <v>(Curtis, 1830)</v>
          </cell>
          <cell r="E1163" t="str">
            <v>Euclemensia woodiella</v>
          </cell>
        </row>
        <row r="1164">
          <cell r="A1164">
            <v>902</v>
          </cell>
          <cell r="B1164" t="str">
            <v>Chrysoclista bimaculella</v>
          </cell>
          <cell r="C1164" t="str">
            <v>(Haworth, 1828)</v>
          </cell>
          <cell r="E1164" t="str">
            <v>Chrysoclista bimaculella</v>
          </cell>
        </row>
        <row r="1165">
          <cell r="A1165">
            <v>902</v>
          </cell>
          <cell r="B1165" t="str">
            <v>Chrysoclista lathamella</v>
          </cell>
          <cell r="C1165" t="str">
            <v>Fletcher, 1936</v>
          </cell>
          <cell r="E1165" t="str">
            <v>Chrysoclista lathamella</v>
          </cell>
        </row>
        <row r="1166">
          <cell r="A1166">
            <v>903</v>
          </cell>
          <cell r="B1166" t="str">
            <v>Chrysoclista linneella</v>
          </cell>
          <cell r="C1166" t="str">
            <v>(Clerck, 1759)</v>
          </cell>
          <cell r="E1166" t="str">
            <v>Chrysoclista linneella</v>
          </cell>
        </row>
        <row r="1167">
          <cell r="A1167">
            <v>904</v>
          </cell>
          <cell r="B1167" t="str">
            <v>Spuleria flavicaput</v>
          </cell>
          <cell r="C1167" t="str">
            <v>(Haworth, 1828)</v>
          </cell>
          <cell r="E1167" t="str">
            <v>Spuleria flavicaput</v>
          </cell>
        </row>
        <row r="1168">
          <cell r="A1168">
            <v>905</v>
          </cell>
          <cell r="B1168" t="str">
            <v>Blastodacna hellerella</v>
          </cell>
          <cell r="C1168" t="str">
            <v>(Duponchel, 1838)</v>
          </cell>
          <cell r="E1168" t="str">
            <v>Blastodacna hellerella</v>
          </cell>
        </row>
        <row r="1169">
          <cell r="A1169">
            <v>905</v>
          </cell>
          <cell r="B1169" t="str">
            <v>Blastodacna hellerella</v>
          </cell>
          <cell r="C1169" t="str">
            <v>(Duponchel 1838)</v>
          </cell>
          <cell r="E1169" t="str">
            <v>Blastodacna hellerella</v>
          </cell>
        </row>
        <row r="1170">
          <cell r="A1170">
            <v>905</v>
          </cell>
          <cell r="B1170" t="str">
            <v>Blastodacna hellerella</v>
          </cell>
          <cell r="C1170" t="str">
            <v>(Duponchel 1838)</v>
          </cell>
          <cell r="E1170" t="str">
            <v>Blastodacna hellerella</v>
          </cell>
        </row>
        <row r="1171">
          <cell r="A1171">
            <v>906</v>
          </cell>
          <cell r="B1171" t="str">
            <v>Blastodacna atra</v>
          </cell>
          <cell r="C1171" t="str">
            <v>(Haworth, 1828)</v>
          </cell>
          <cell r="D1171" t="str">
            <v>Apple Pith Moth</v>
          </cell>
          <cell r="E1171" t="str">
            <v>Apple Pith Moth</v>
          </cell>
        </row>
        <row r="1172">
          <cell r="A1172">
            <v>907</v>
          </cell>
          <cell r="B1172" t="str">
            <v>Dystebenna stephensi</v>
          </cell>
          <cell r="C1172" t="str">
            <v>(Stainton, 1849)</v>
          </cell>
          <cell r="E1172" t="str">
            <v>Dystebenna stephensi</v>
          </cell>
        </row>
        <row r="1173">
          <cell r="A1173">
            <v>908</v>
          </cell>
          <cell r="B1173" t="str">
            <v>Sorhagenia rhamniella</v>
          </cell>
          <cell r="C1173" t="str">
            <v>(Zeller, 1839)</v>
          </cell>
          <cell r="E1173" t="str">
            <v>Sorhagenia rhamniella</v>
          </cell>
        </row>
        <row r="1174">
          <cell r="A1174">
            <v>909</v>
          </cell>
          <cell r="B1174" t="str">
            <v>Sorhagenia lophyrella</v>
          </cell>
          <cell r="C1174" t="str">
            <v>(Douglas, 1846)</v>
          </cell>
          <cell r="E1174" t="str">
            <v>Sorhagenia lophyrella</v>
          </cell>
        </row>
        <row r="1175">
          <cell r="A1175">
            <v>910</v>
          </cell>
          <cell r="B1175" t="str">
            <v>Sorhagenia janiszewskae</v>
          </cell>
          <cell r="C1175" t="str">
            <v>Riedl, 1962</v>
          </cell>
          <cell r="E1175" t="str">
            <v>Sorhagenia janiszewskae</v>
          </cell>
        </row>
        <row r="1176">
          <cell r="A1176">
            <v>911</v>
          </cell>
          <cell r="B1176" t="str">
            <v>Scythris grandipennis</v>
          </cell>
          <cell r="C1176" t="str">
            <v>(Haworth, 1828)</v>
          </cell>
          <cell r="E1176" t="str">
            <v>Scythris grandipennis</v>
          </cell>
        </row>
        <row r="1177">
          <cell r="A1177">
            <v>912</v>
          </cell>
          <cell r="B1177" t="str">
            <v>Scythris fuscoaenea</v>
          </cell>
          <cell r="C1177" t="str">
            <v>(Haworth, 1828)</v>
          </cell>
          <cell r="E1177" t="str">
            <v>Scythris fuscoaenea</v>
          </cell>
        </row>
        <row r="1178">
          <cell r="A1178">
            <v>913</v>
          </cell>
          <cell r="B1178" t="str">
            <v>Scythris fallacella</v>
          </cell>
          <cell r="C1178" t="str">
            <v>(Schläger, 1847)</v>
          </cell>
          <cell r="E1178" t="str">
            <v>Scythris fallacella</v>
          </cell>
        </row>
        <row r="1179">
          <cell r="A1179">
            <v>914</v>
          </cell>
          <cell r="B1179" t="str">
            <v>Scythris crassiuscula</v>
          </cell>
          <cell r="C1179" t="str">
            <v>(Herrich-Schäffer, 1855)</v>
          </cell>
          <cell r="E1179" t="str">
            <v>Scythris crassiuscula</v>
          </cell>
        </row>
        <row r="1180">
          <cell r="A1180">
            <v>914</v>
          </cell>
          <cell r="B1180" t="str">
            <v>Scythris fletcherella</v>
          </cell>
          <cell r="C1180" t="str">
            <v>Meyrick, 1928</v>
          </cell>
          <cell r="E1180" t="str">
            <v>Scythris fletcherella</v>
          </cell>
        </row>
        <row r="1181">
          <cell r="A1181">
            <v>915</v>
          </cell>
          <cell r="B1181" t="str">
            <v>Scythris picaepennis</v>
          </cell>
          <cell r="C1181" t="str">
            <v>(Haworth, 1828)</v>
          </cell>
          <cell r="E1181" t="str">
            <v>Scythris picaepennis</v>
          </cell>
        </row>
        <row r="1182">
          <cell r="A1182">
            <v>916</v>
          </cell>
          <cell r="B1182" t="str">
            <v>Scythris siccella</v>
          </cell>
          <cell r="C1182" t="str">
            <v>(Zeller, 1839)</v>
          </cell>
          <cell r="E1182" t="str">
            <v>Scythris siccella</v>
          </cell>
        </row>
        <row r="1183">
          <cell r="A1183">
            <v>917</v>
          </cell>
          <cell r="B1183" t="str">
            <v>Scythris empetrella</v>
          </cell>
          <cell r="C1183" t="str">
            <v>Karsholt &amp; Nielsen, 1976</v>
          </cell>
          <cell r="E1183" t="str">
            <v>Scythris empetrella</v>
          </cell>
        </row>
        <row r="1184">
          <cell r="A1184">
            <v>917</v>
          </cell>
          <cell r="B1184" t="str">
            <v>Scythris variella</v>
          </cell>
          <cell r="C1184" t="str">
            <v>(Stephens, 1834)</v>
          </cell>
          <cell r="E1184" t="str">
            <v>Scythris variella</v>
          </cell>
        </row>
        <row r="1185">
          <cell r="A1185">
            <v>918</v>
          </cell>
          <cell r="B1185" t="str">
            <v>Scythris limbella</v>
          </cell>
          <cell r="C1185" t="str">
            <v>(Fabricius, 1775)</v>
          </cell>
          <cell r="E1185" t="str">
            <v>Scythris limbella</v>
          </cell>
        </row>
        <row r="1186">
          <cell r="A1186">
            <v>918</v>
          </cell>
          <cell r="B1186" t="str">
            <v>Scythris quadriguttella</v>
          </cell>
          <cell r="C1186" t="str">
            <v>(Thunberg, 1794)</v>
          </cell>
          <cell r="E1186" t="str">
            <v>Scythris quadriguttella</v>
          </cell>
        </row>
        <row r="1187">
          <cell r="A1187">
            <v>919</v>
          </cell>
          <cell r="B1187" t="str">
            <v>Scythris cicadella</v>
          </cell>
          <cell r="C1187" t="str">
            <v>(Zeller, 1839)</v>
          </cell>
          <cell r="E1187" t="str">
            <v>Scythris cicadella</v>
          </cell>
        </row>
        <row r="1188">
          <cell r="A1188">
            <v>920</v>
          </cell>
          <cell r="B1188" t="str">
            <v>Scythris potentillella</v>
          </cell>
          <cell r="C1188" t="str">
            <v>(Zeller, 1847)</v>
          </cell>
          <cell r="E1188" t="str">
            <v>Scythris potentillella</v>
          </cell>
        </row>
        <row r="1189">
          <cell r="A1189">
            <v>920.1</v>
          </cell>
          <cell r="B1189" t="str">
            <v>Scythris inspersella</v>
          </cell>
          <cell r="C1189" t="str">
            <v>(Hübner, 1817)</v>
          </cell>
          <cell r="E1189" t="str">
            <v>Scythris inspersella</v>
          </cell>
        </row>
        <row r="1190">
          <cell r="A1190">
            <v>920.2</v>
          </cell>
          <cell r="B1190" t="str">
            <v>Scythris sinensis</v>
          </cell>
          <cell r="C1190" t="str">
            <v>(Felder &amp; Rogenhofer, 1875)</v>
          </cell>
          <cell r="E1190" t="str">
            <v>Scythris sinensis</v>
          </cell>
        </row>
        <row r="1191">
          <cell r="A1191">
            <v>921</v>
          </cell>
          <cell r="B1191" t="str">
            <v>Phtheochroa inopiana</v>
          </cell>
          <cell r="C1191" t="str">
            <v>(Haworth, 1811)</v>
          </cell>
          <cell r="E1191" t="str">
            <v>Phtheochroa inopiana</v>
          </cell>
        </row>
        <row r="1192">
          <cell r="A1192">
            <v>922</v>
          </cell>
          <cell r="B1192" t="str">
            <v>Phtheochroa schreibersiana</v>
          </cell>
          <cell r="C1192" t="str">
            <v>(Frölich, 1828)</v>
          </cell>
          <cell r="E1192" t="str">
            <v>Phtheochroa schreibersiana</v>
          </cell>
        </row>
        <row r="1193">
          <cell r="A1193">
            <v>923</v>
          </cell>
          <cell r="B1193" t="str">
            <v>Phtheochroa sodaliana</v>
          </cell>
          <cell r="C1193" t="str">
            <v>(Haworth, 1811)</v>
          </cell>
          <cell r="E1193" t="str">
            <v>Phtheochroa sodaliana</v>
          </cell>
        </row>
        <row r="1194">
          <cell r="A1194">
            <v>924</v>
          </cell>
          <cell r="B1194" t="str">
            <v>Hysterophora maculosana</v>
          </cell>
          <cell r="C1194" t="str">
            <v>(Haworth, 1811)</v>
          </cell>
          <cell r="E1194" t="str">
            <v>Hysterophora maculosana</v>
          </cell>
        </row>
        <row r="1195">
          <cell r="A1195">
            <v>925</v>
          </cell>
          <cell r="B1195" t="str">
            <v>Phtheochroa rugosana</v>
          </cell>
          <cell r="C1195" t="str">
            <v>(Hübner, 1799)</v>
          </cell>
          <cell r="E1195" t="str">
            <v>Phtheochroa rugosana</v>
          </cell>
        </row>
        <row r="1196">
          <cell r="A1196">
            <v>926</v>
          </cell>
          <cell r="B1196" t="str">
            <v>Phalonidia manniana</v>
          </cell>
          <cell r="C1196" t="str">
            <v>(Fischer von Röslerstamm, 1839)</v>
          </cell>
          <cell r="E1196" t="str">
            <v>Phalonidia manniana</v>
          </cell>
        </row>
        <row r="1197">
          <cell r="A1197">
            <v>927</v>
          </cell>
          <cell r="B1197" t="str">
            <v>Gynnidomorpha minimana</v>
          </cell>
          <cell r="C1197" t="str">
            <v>(Caradja, 1916)</v>
          </cell>
          <cell r="E1197" t="str">
            <v>Gynnidomorpha minimana</v>
          </cell>
        </row>
        <row r="1198">
          <cell r="A1198">
            <v>928</v>
          </cell>
          <cell r="B1198" t="str">
            <v>Gynnidomorpha permixtana</v>
          </cell>
          <cell r="C1198" t="str">
            <v>([Denis &amp; Schiffermüller], 1775)</v>
          </cell>
          <cell r="E1198" t="str">
            <v>Gynnidomorpha permixtana</v>
          </cell>
        </row>
        <row r="1199">
          <cell r="A1199">
            <v>929</v>
          </cell>
          <cell r="B1199" t="str">
            <v>Gynnidomorpha vectisana</v>
          </cell>
          <cell r="C1199" t="str">
            <v>(Humphreys &amp; Westwood, 1845)</v>
          </cell>
          <cell r="E1199" t="str">
            <v>Gynnidomorpha vectisana</v>
          </cell>
        </row>
        <row r="1200">
          <cell r="A1200">
            <v>930</v>
          </cell>
          <cell r="B1200" t="str">
            <v>Gynnidomorpha alismana</v>
          </cell>
          <cell r="C1200" t="str">
            <v>(Ragonot, 1883)</v>
          </cell>
          <cell r="E1200" t="str">
            <v>Gynnidomorpha alismana</v>
          </cell>
        </row>
        <row r="1201">
          <cell r="A1201">
            <v>931</v>
          </cell>
          <cell r="B1201" t="str">
            <v>Gynnidomorpha luridana</v>
          </cell>
          <cell r="C1201" t="str">
            <v>(Gregson, 1870)</v>
          </cell>
          <cell r="E1201" t="str">
            <v>Gynnidomorpha luridana</v>
          </cell>
        </row>
        <row r="1202">
          <cell r="A1202">
            <v>932</v>
          </cell>
          <cell r="B1202" t="str">
            <v>Phalonidia affinitana</v>
          </cell>
          <cell r="C1202" t="str">
            <v>(Douglas, 1846)</v>
          </cell>
          <cell r="E1202" t="str">
            <v>Phalonidia affinitana</v>
          </cell>
        </row>
        <row r="1203">
          <cell r="A1203">
            <v>933</v>
          </cell>
          <cell r="B1203" t="str">
            <v>Phalonidia gilvicomana</v>
          </cell>
          <cell r="C1203" t="str">
            <v>(Zeller, 1847)</v>
          </cell>
          <cell r="E1203" t="str">
            <v>Phalonidia gilvicomana</v>
          </cell>
        </row>
        <row r="1204">
          <cell r="A1204">
            <v>934</v>
          </cell>
          <cell r="B1204" t="str">
            <v>Phalonidia curvistrigana</v>
          </cell>
          <cell r="C1204" t="str">
            <v>(Stainton, 1859)</v>
          </cell>
          <cell r="E1204" t="str">
            <v>Phalonidia curvistrigana</v>
          </cell>
        </row>
        <row r="1205">
          <cell r="A1205">
            <v>935</v>
          </cell>
          <cell r="B1205" t="str">
            <v>Cochylimorpha alternana</v>
          </cell>
          <cell r="C1205" t="str">
            <v>(Stephens, 1834)</v>
          </cell>
          <cell r="E1205" t="str">
            <v>Cochylimorpha alternana</v>
          </cell>
        </row>
        <row r="1206">
          <cell r="A1206">
            <v>936</v>
          </cell>
          <cell r="B1206" t="str">
            <v>Cochylimorpha straminea</v>
          </cell>
          <cell r="C1206" t="str">
            <v>(Haworth, 1811)</v>
          </cell>
          <cell r="E1206" t="str">
            <v>Cochylimorpha straminea</v>
          </cell>
        </row>
        <row r="1207">
          <cell r="A1207">
            <v>937</v>
          </cell>
          <cell r="B1207" t="str">
            <v>Agapeta hamana</v>
          </cell>
          <cell r="C1207" t="str">
            <v>(Linnaeus, 1758)</v>
          </cell>
          <cell r="E1207" t="str">
            <v>Agapeta hamana</v>
          </cell>
        </row>
        <row r="1208">
          <cell r="A1208">
            <v>938</v>
          </cell>
          <cell r="B1208" t="str">
            <v>Agapeta zoegana</v>
          </cell>
          <cell r="C1208" t="str">
            <v>(Linnaeus, 1767)</v>
          </cell>
          <cell r="D1208" t="str">
            <v>Knapweed Conch</v>
          </cell>
          <cell r="E1208" t="str">
            <v>Knapweed Conch</v>
          </cell>
        </row>
        <row r="1209">
          <cell r="A1209">
            <v>939</v>
          </cell>
          <cell r="B1209" t="str">
            <v>Aethes tesserana</v>
          </cell>
          <cell r="C1209" t="str">
            <v>([Denis &amp; Schiffermüller], 1775)</v>
          </cell>
          <cell r="E1209" t="str">
            <v>Aethes tesserana</v>
          </cell>
        </row>
        <row r="1210">
          <cell r="A1210">
            <v>940</v>
          </cell>
          <cell r="B1210" t="str">
            <v>Aethes rutilana</v>
          </cell>
          <cell r="C1210" t="str">
            <v>(Hübner, 1817)</v>
          </cell>
          <cell r="E1210" t="str">
            <v>Aethes rutilana</v>
          </cell>
        </row>
        <row r="1211">
          <cell r="A1211">
            <v>941</v>
          </cell>
          <cell r="B1211" t="str">
            <v>Aethes hartmanniana</v>
          </cell>
          <cell r="C1211" t="str">
            <v>(Clerck, 1759)</v>
          </cell>
          <cell r="E1211" t="str">
            <v>Aethes hartmanniana</v>
          </cell>
        </row>
        <row r="1212">
          <cell r="A1212">
            <v>942</v>
          </cell>
          <cell r="B1212" t="str">
            <v>Aethes piercei</v>
          </cell>
          <cell r="C1212" t="str">
            <v>Obraztsov, 1952</v>
          </cell>
          <cell r="E1212" t="str">
            <v>Aethes piercei</v>
          </cell>
        </row>
        <row r="1213">
          <cell r="A1213">
            <v>943</v>
          </cell>
          <cell r="B1213" t="str">
            <v>Aethes margarotana</v>
          </cell>
          <cell r="C1213" t="str">
            <v>(Duponchel, 1836)</v>
          </cell>
          <cell r="E1213" t="str">
            <v>Aethes margarotana</v>
          </cell>
        </row>
        <row r="1214">
          <cell r="A1214">
            <v>944</v>
          </cell>
          <cell r="B1214" t="str">
            <v>Aethes williana</v>
          </cell>
          <cell r="C1214" t="str">
            <v>(Brahm, 1791)</v>
          </cell>
          <cell r="E1214" t="str">
            <v>Aethes williana</v>
          </cell>
        </row>
        <row r="1215">
          <cell r="A1215">
            <v>945</v>
          </cell>
          <cell r="B1215" t="str">
            <v>Aethes cnicana</v>
          </cell>
          <cell r="C1215" t="str">
            <v>(Westwood, 1854)</v>
          </cell>
          <cell r="E1215" t="str">
            <v>Aethes cnicana</v>
          </cell>
        </row>
        <row r="1216">
          <cell r="A1216">
            <v>946</v>
          </cell>
          <cell r="B1216" t="str">
            <v>Aethes rubigana</v>
          </cell>
          <cell r="C1216" t="str">
            <v>(Treitschke, 1830)</v>
          </cell>
          <cell r="E1216" t="str">
            <v>Aethes rubigana</v>
          </cell>
        </row>
        <row r="1217">
          <cell r="A1217">
            <v>947</v>
          </cell>
          <cell r="B1217" t="str">
            <v>Aethes smeathmanniana</v>
          </cell>
          <cell r="C1217" t="str">
            <v>(Fabricius, 1781)</v>
          </cell>
          <cell r="E1217" t="str">
            <v>Aethes smeathmanniana</v>
          </cell>
        </row>
        <row r="1218">
          <cell r="A1218">
            <v>948</v>
          </cell>
          <cell r="B1218" t="str">
            <v>Aethes margaritana</v>
          </cell>
          <cell r="C1218" t="str">
            <v>(Haworth, 1811)</v>
          </cell>
          <cell r="E1218" t="str">
            <v>Aethes margaritana</v>
          </cell>
        </row>
        <row r="1219">
          <cell r="A1219">
            <v>949</v>
          </cell>
          <cell r="B1219" t="str">
            <v>Aethes dilucidana</v>
          </cell>
          <cell r="C1219" t="str">
            <v>(Stephens, 1852)</v>
          </cell>
          <cell r="E1219" t="str">
            <v>Aethes dilucidana</v>
          </cell>
        </row>
        <row r="1220">
          <cell r="A1220">
            <v>950</v>
          </cell>
          <cell r="B1220" t="str">
            <v>Aethes francillana</v>
          </cell>
          <cell r="C1220" t="str">
            <v>(Fabricius, 1794)</v>
          </cell>
          <cell r="E1220" t="str">
            <v>Aethes francillana</v>
          </cell>
        </row>
        <row r="1221">
          <cell r="A1221">
            <v>951</v>
          </cell>
          <cell r="B1221" t="str">
            <v>Aethes beatricella</v>
          </cell>
          <cell r="C1221" t="str">
            <v>(Walsingham, 1898)</v>
          </cell>
          <cell r="E1221" t="str">
            <v>Aethes beatricella</v>
          </cell>
        </row>
        <row r="1222">
          <cell r="A1222">
            <v>952</v>
          </cell>
          <cell r="B1222" t="str">
            <v>Commophila aeneana</v>
          </cell>
          <cell r="C1222" t="str">
            <v>(Hübner, 1800)</v>
          </cell>
          <cell r="E1222" t="str">
            <v>Commophila aeneana</v>
          </cell>
        </row>
        <row r="1223">
          <cell r="A1223">
            <v>953</v>
          </cell>
          <cell r="B1223" t="str">
            <v>Eugnosta lathoniana</v>
          </cell>
          <cell r="C1223" t="str">
            <v>(Hübner, 1800)</v>
          </cell>
          <cell r="E1223" t="str">
            <v>Eugnosta lathoniana</v>
          </cell>
        </row>
        <row r="1224">
          <cell r="A1224">
            <v>954</v>
          </cell>
          <cell r="B1224" t="str">
            <v>Eupoecilia angustana</v>
          </cell>
          <cell r="C1224" t="str">
            <v>(Hübner, 1799)</v>
          </cell>
          <cell r="E1224" t="str">
            <v>Eupoecilia angustana</v>
          </cell>
        </row>
        <row r="1225">
          <cell r="A1225">
            <v>954</v>
          </cell>
          <cell r="B1225" t="str">
            <v>Eupoecilia angustana angustana</v>
          </cell>
          <cell r="C1225" t="str">
            <v>(Hübner, 1799)</v>
          </cell>
          <cell r="E1225" t="str">
            <v>Eupoecilia angustana angustana</v>
          </cell>
        </row>
        <row r="1226">
          <cell r="A1226">
            <v>954</v>
          </cell>
          <cell r="B1226" t="str">
            <v>Eupoecilia angustana f. fasciella</v>
          </cell>
          <cell r="C1226" t="str">
            <v>Donovan, 1808</v>
          </cell>
          <cell r="E1226" t="str">
            <v>Eupoecilia angustana f. fasciella</v>
          </cell>
        </row>
        <row r="1227">
          <cell r="A1227">
            <v>954</v>
          </cell>
          <cell r="B1227" t="str">
            <v>Eupoecilia angustana thuleana</v>
          </cell>
          <cell r="C1227" t="str">
            <v>Vaughan, 1880</v>
          </cell>
          <cell r="E1227" t="str">
            <v>Eupoecilia angustana thuleana</v>
          </cell>
        </row>
        <row r="1228">
          <cell r="A1228">
            <v>955</v>
          </cell>
          <cell r="B1228" t="str">
            <v>Eupoecilia ambiguella</v>
          </cell>
          <cell r="C1228" t="str">
            <v>(Hübner, 1796)</v>
          </cell>
          <cell r="D1228" t="str">
            <v>Vine Moth</v>
          </cell>
          <cell r="E1228" t="str">
            <v>Vine Moth</v>
          </cell>
        </row>
        <row r="1229">
          <cell r="A1229">
            <v>956</v>
          </cell>
          <cell r="B1229" t="str">
            <v>Cochylidia implicitana</v>
          </cell>
          <cell r="C1229" t="str">
            <v>(Wocke, 1856)</v>
          </cell>
          <cell r="E1229" t="str">
            <v>Cochylidia implicitana</v>
          </cell>
        </row>
        <row r="1230">
          <cell r="A1230">
            <v>957</v>
          </cell>
          <cell r="B1230" t="str">
            <v>Cochlydia heydeniana</v>
          </cell>
          <cell r="C1230" t="str">
            <v>(Herrich-Schäffer, 1851)</v>
          </cell>
          <cell r="E1230" t="str">
            <v>Cochlydia heydeniana</v>
          </cell>
        </row>
        <row r="1231">
          <cell r="A1231">
            <v>958</v>
          </cell>
          <cell r="B1231" t="str">
            <v>Cochlydia subroseana</v>
          </cell>
          <cell r="C1231" t="str">
            <v>(Haworth, 1811)</v>
          </cell>
          <cell r="E1231" t="str">
            <v>Cochlydia subroseana</v>
          </cell>
        </row>
        <row r="1232">
          <cell r="A1232">
            <v>959</v>
          </cell>
          <cell r="B1232" t="str">
            <v>Cochylidia rupicola</v>
          </cell>
          <cell r="C1232" t="str">
            <v>(Curtis, 1834)</v>
          </cell>
          <cell r="E1232" t="str">
            <v>Cochylidia rupicola</v>
          </cell>
        </row>
        <row r="1233">
          <cell r="A1233">
            <v>960</v>
          </cell>
          <cell r="B1233" t="str">
            <v>Falseuncaria ruficiliana</v>
          </cell>
          <cell r="C1233" t="str">
            <v>(Haworth, 1811)</v>
          </cell>
          <cell r="E1233" t="str">
            <v>Falseuncaria ruficiliana</v>
          </cell>
        </row>
        <row r="1234">
          <cell r="A1234">
            <v>961</v>
          </cell>
          <cell r="B1234" t="str">
            <v>Falseuncaria degreyana</v>
          </cell>
          <cell r="C1234" t="str">
            <v>(McLachlen, 1859)</v>
          </cell>
          <cell r="E1234" t="str">
            <v>Falseuncaria degreyana</v>
          </cell>
        </row>
        <row r="1235">
          <cell r="A1235">
            <v>962</v>
          </cell>
          <cell r="B1235" t="str">
            <v>Cochylis roseana</v>
          </cell>
          <cell r="C1235" t="str">
            <v>(Haworth, 1811)</v>
          </cell>
          <cell r="E1235" t="str">
            <v>Cochylis roseana</v>
          </cell>
        </row>
        <row r="1236">
          <cell r="A1236">
            <v>963</v>
          </cell>
          <cell r="B1236" t="str">
            <v>Cochylis flaviciliana</v>
          </cell>
          <cell r="C1236" t="str">
            <v>(Westwood, 1854)</v>
          </cell>
          <cell r="E1236" t="str">
            <v>Cochylis flaviciliana</v>
          </cell>
        </row>
        <row r="1237">
          <cell r="A1237">
            <v>964</v>
          </cell>
          <cell r="B1237" t="str">
            <v>Cochylis dubitana</v>
          </cell>
          <cell r="C1237" t="str">
            <v>(Hübner, 1799)</v>
          </cell>
          <cell r="E1237" t="str">
            <v>Cochylis dubitana</v>
          </cell>
        </row>
        <row r="1238">
          <cell r="A1238">
            <v>964.1</v>
          </cell>
          <cell r="B1238" t="str">
            <v>Cochylis molliculana</v>
          </cell>
          <cell r="C1238" t="str">
            <v>Zeller, 1874</v>
          </cell>
          <cell r="E1238" t="str">
            <v>Cochylis molliculana</v>
          </cell>
        </row>
        <row r="1239">
          <cell r="A1239">
            <v>965</v>
          </cell>
          <cell r="B1239" t="str">
            <v>Cochylis hybridella</v>
          </cell>
          <cell r="C1239" t="str">
            <v>(Hübner, 1813)</v>
          </cell>
          <cell r="E1239" t="str">
            <v>Cochylis hybridella</v>
          </cell>
        </row>
        <row r="1240">
          <cell r="A1240">
            <v>966</v>
          </cell>
          <cell r="B1240" t="str">
            <v>Cochylis atricapitana</v>
          </cell>
          <cell r="C1240" t="str">
            <v>(Stephens, 1852)</v>
          </cell>
          <cell r="E1240" t="str">
            <v>Cochylis atricapitana</v>
          </cell>
        </row>
        <row r="1241">
          <cell r="A1241">
            <v>967</v>
          </cell>
          <cell r="B1241" t="str">
            <v>Cochylis pallidana</v>
          </cell>
          <cell r="C1241" t="str">
            <v>Zeller, 1847</v>
          </cell>
          <cell r="E1241" t="str">
            <v>Cochylis pallidana</v>
          </cell>
        </row>
        <row r="1242">
          <cell r="A1242">
            <v>968</v>
          </cell>
          <cell r="B1242" t="str">
            <v>Cochylis nana</v>
          </cell>
          <cell r="C1242" t="str">
            <v>(Haworth, 1811)</v>
          </cell>
          <cell r="E1242" t="str">
            <v>Cochylis nana</v>
          </cell>
        </row>
        <row r="1243">
          <cell r="A1243">
            <v>969</v>
          </cell>
          <cell r="B1243" t="str">
            <v>Pandemis corylana</v>
          </cell>
          <cell r="C1243" t="str">
            <v>(Fabricius, 1794)</v>
          </cell>
          <cell r="D1243" t="str">
            <v>Chequered Fruit-tree Tortrix</v>
          </cell>
          <cell r="E1243" t="str">
            <v>Chequered Fruit-tree Tortrix</v>
          </cell>
        </row>
        <row r="1244">
          <cell r="A1244">
            <v>970</v>
          </cell>
          <cell r="B1244" t="str">
            <v>Pandemis cerasana</v>
          </cell>
          <cell r="C1244" t="str">
            <v>(Hübner, 1786)</v>
          </cell>
          <cell r="D1244" t="str">
            <v>Barred Fruit-tree Tortrix</v>
          </cell>
          <cell r="E1244" t="str">
            <v>Barred Fruit-tree Tortrix</v>
          </cell>
        </row>
        <row r="1245">
          <cell r="A1245">
            <v>971</v>
          </cell>
          <cell r="B1245" t="str">
            <v>Pandemis cinnamomeana</v>
          </cell>
          <cell r="C1245" t="str">
            <v>(Treitschke, 1830)</v>
          </cell>
          <cell r="E1245" t="str">
            <v>Pandemis cinnamomeana</v>
          </cell>
        </row>
        <row r="1246">
          <cell r="A1246">
            <v>972</v>
          </cell>
          <cell r="B1246" t="str">
            <v>Pandemis heparana</v>
          </cell>
          <cell r="C1246" t="str">
            <v>([Denis &amp; Schiffermüller], 1775)</v>
          </cell>
          <cell r="D1246" t="str">
            <v>Dark Fruit-tree Tortrix</v>
          </cell>
          <cell r="E1246" t="str">
            <v>Dark Fruit-tree Tortrix</v>
          </cell>
        </row>
        <row r="1247">
          <cell r="A1247">
            <v>973</v>
          </cell>
          <cell r="B1247" t="str">
            <v>Pandemis dumetana</v>
          </cell>
          <cell r="C1247" t="str">
            <v>(Treitschke, 1835)</v>
          </cell>
          <cell r="E1247" t="str">
            <v>Pandemis dumetana</v>
          </cell>
        </row>
        <row r="1248">
          <cell r="A1248">
            <v>974</v>
          </cell>
          <cell r="B1248" t="str">
            <v>Argyrotaenia ljungiana</v>
          </cell>
          <cell r="C1248" t="str">
            <v>(Thunberg, 1797)</v>
          </cell>
          <cell r="E1248" t="str">
            <v>Argyrotaenia ljungiana</v>
          </cell>
        </row>
        <row r="1249">
          <cell r="A1249">
            <v>974</v>
          </cell>
          <cell r="B1249" t="str">
            <v>Argyrotaenia pulchellana</v>
          </cell>
          <cell r="C1249" t="str">
            <v>(Haworth, 1811)</v>
          </cell>
          <cell r="E1249" t="str">
            <v>Argyrotaenia pulchellana</v>
          </cell>
        </row>
        <row r="1250">
          <cell r="A1250">
            <v>975</v>
          </cell>
          <cell r="B1250" t="str">
            <v>Homona menciana</v>
          </cell>
          <cell r="C1250" t="str">
            <v>(Walker, 1863)</v>
          </cell>
          <cell r="D1250" t="str">
            <v>Camellia Tortrix</v>
          </cell>
          <cell r="E1250" t="str">
            <v>Camellia Tortrix</v>
          </cell>
        </row>
        <row r="1251">
          <cell r="A1251">
            <v>976</v>
          </cell>
          <cell r="B1251" t="str">
            <v>Archips oporana</v>
          </cell>
          <cell r="C1251" t="str">
            <v>(Linnaeus, 1758)</v>
          </cell>
          <cell r="E1251" t="str">
            <v>Archips oporana</v>
          </cell>
        </row>
        <row r="1252">
          <cell r="A1252">
            <v>977</v>
          </cell>
          <cell r="B1252" t="str">
            <v>Archips podana</v>
          </cell>
          <cell r="C1252" t="str">
            <v>(Scopoli, 1763)</v>
          </cell>
          <cell r="D1252" t="str">
            <v>Large Fruit-tree Tortrix</v>
          </cell>
          <cell r="E1252" t="str">
            <v>Large Fruit-tree Tortrix</v>
          </cell>
        </row>
        <row r="1253">
          <cell r="A1253">
            <v>978</v>
          </cell>
          <cell r="B1253" t="str">
            <v>Archips betulana</v>
          </cell>
          <cell r="C1253" t="str">
            <v>(Hübner, 1787)</v>
          </cell>
          <cell r="E1253" t="str">
            <v>Archips betulana</v>
          </cell>
        </row>
        <row r="1254">
          <cell r="A1254">
            <v>979</v>
          </cell>
          <cell r="B1254" t="str">
            <v>Archips crataegana</v>
          </cell>
          <cell r="C1254" t="str">
            <v>(Hübner, 1799)</v>
          </cell>
          <cell r="E1254" t="str">
            <v>Archips crataegana</v>
          </cell>
        </row>
        <row r="1255">
          <cell r="A1255">
            <v>980</v>
          </cell>
          <cell r="B1255" t="str">
            <v>Archips xylosteana</v>
          </cell>
          <cell r="C1255" t="str">
            <v>(Linnaeus, 1758)</v>
          </cell>
          <cell r="D1255" t="str">
            <v>Variegated Golden Tortrix</v>
          </cell>
          <cell r="E1255" t="str">
            <v>Variegated Golden Tortrix</v>
          </cell>
        </row>
        <row r="1256">
          <cell r="A1256">
            <v>981</v>
          </cell>
          <cell r="B1256" t="str">
            <v>Archips rosana</v>
          </cell>
          <cell r="C1256" t="str">
            <v>(Linnaeus, 1758)</v>
          </cell>
          <cell r="D1256" t="str">
            <v>Rose Tortrix</v>
          </cell>
          <cell r="E1256" t="str">
            <v>Rose Tortrix</v>
          </cell>
        </row>
        <row r="1257">
          <cell r="A1257">
            <v>981.1</v>
          </cell>
          <cell r="B1257" t="str">
            <v>Archips argyrospila</v>
          </cell>
          <cell r="C1257" t="str">
            <v>(Walker, 1863)</v>
          </cell>
          <cell r="E1257" t="str">
            <v>Archips argyrospila</v>
          </cell>
        </row>
        <row r="1258">
          <cell r="A1258">
            <v>981.2</v>
          </cell>
          <cell r="B1258" t="str">
            <v>Archips semiferanus</v>
          </cell>
          <cell r="C1258" t="str">
            <v>(Walker, 1863)</v>
          </cell>
          <cell r="E1258" t="str">
            <v>Archips semiferanus</v>
          </cell>
        </row>
        <row r="1259">
          <cell r="A1259">
            <v>982</v>
          </cell>
          <cell r="B1259" t="str">
            <v>Choristoneura diversana</v>
          </cell>
          <cell r="C1259" t="str">
            <v>(Hübner, 1817)</v>
          </cell>
          <cell r="E1259" t="str">
            <v>Choristoneura diversana</v>
          </cell>
        </row>
        <row r="1260">
          <cell r="A1260">
            <v>983</v>
          </cell>
          <cell r="B1260" t="str">
            <v>Choristoneura hebenstreitella</v>
          </cell>
          <cell r="C1260" t="str">
            <v>(Müller, 1764)</v>
          </cell>
          <cell r="E1260" t="str">
            <v>Choristoneura hebenstreitella</v>
          </cell>
        </row>
        <row r="1261">
          <cell r="A1261">
            <v>984</v>
          </cell>
          <cell r="B1261" t="str">
            <v>Choristoneura lafauryana</v>
          </cell>
          <cell r="C1261" t="str">
            <v>(Ragonot, 1875)</v>
          </cell>
          <cell r="E1261" t="str">
            <v>Choristoneura lafauryana</v>
          </cell>
        </row>
        <row r="1262">
          <cell r="A1262">
            <v>985</v>
          </cell>
          <cell r="B1262" t="str">
            <v>Cacoecimorpha pronubana</v>
          </cell>
          <cell r="C1262" t="str">
            <v>(Hübner, 1799)</v>
          </cell>
          <cell r="D1262" t="str">
            <v>Carnation Tortrix</v>
          </cell>
          <cell r="E1262" t="str">
            <v>Carnation Tortrix</v>
          </cell>
        </row>
        <row r="1263">
          <cell r="A1263">
            <v>986</v>
          </cell>
          <cell r="B1263" t="str">
            <v>Syndemis musculana</v>
          </cell>
          <cell r="C1263" t="str">
            <v>(Hübner, 1799)</v>
          </cell>
          <cell r="E1263" t="str">
            <v>Syndemis musculana</v>
          </cell>
        </row>
        <row r="1264">
          <cell r="A1264">
            <v>986</v>
          </cell>
          <cell r="B1264" t="str">
            <v>Syndemis musculana musculinana</v>
          </cell>
          <cell r="C1264" t="str">
            <v>(Kennel, 1899)</v>
          </cell>
          <cell r="E1264" t="str">
            <v>Syndemis musculana musculinana</v>
          </cell>
        </row>
        <row r="1265">
          <cell r="A1265">
            <v>987</v>
          </cell>
          <cell r="B1265" t="str">
            <v>Ptycholomoides aeriferanus</v>
          </cell>
          <cell r="C1265" t="str">
            <v>(Herrich-Schäffer, 1851)</v>
          </cell>
          <cell r="E1265" t="str">
            <v>Ptycholomoides aeriferanus</v>
          </cell>
        </row>
        <row r="1266">
          <cell r="A1266">
            <v>988</v>
          </cell>
          <cell r="B1266" t="str">
            <v>Aphelia viburnana</v>
          </cell>
          <cell r="C1266" t="str">
            <v>([Denis &amp; Schiffermüller], 1775)</v>
          </cell>
          <cell r="D1266" t="str">
            <v>Bilberry Tortrix</v>
          </cell>
          <cell r="E1266" t="str">
            <v>Bilberry Tortrix</v>
          </cell>
        </row>
        <row r="1267">
          <cell r="A1267">
            <v>989</v>
          </cell>
          <cell r="B1267" t="str">
            <v>Aphelia paleana</v>
          </cell>
          <cell r="C1267" t="str">
            <v>(Hübner, 1793)</v>
          </cell>
          <cell r="D1267" t="str">
            <v>Timothy Tortrix</v>
          </cell>
          <cell r="E1267" t="str">
            <v>Timothy Tortrix</v>
          </cell>
        </row>
        <row r="1268">
          <cell r="A1268">
            <v>990</v>
          </cell>
          <cell r="B1268" t="str">
            <v>Aphelia unitana</v>
          </cell>
          <cell r="C1268" t="str">
            <v>(Hübner, 1799)</v>
          </cell>
          <cell r="E1268" t="str">
            <v>Aphelia unitana</v>
          </cell>
        </row>
        <row r="1269">
          <cell r="A1269">
            <v>991</v>
          </cell>
          <cell r="B1269" t="str">
            <v>Clepsis senecionana</v>
          </cell>
          <cell r="C1269" t="str">
            <v>(Hübner, 1819)</v>
          </cell>
          <cell r="E1269" t="str">
            <v>Clepsis senecionana</v>
          </cell>
        </row>
        <row r="1270">
          <cell r="A1270">
            <v>992</v>
          </cell>
          <cell r="B1270" t="str">
            <v>Clepsis rurinana</v>
          </cell>
          <cell r="C1270" t="str">
            <v>(Linnaeus, 1758)</v>
          </cell>
          <cell r="E1270" t="str">
            <v>Clepsis rurinana</v>
          </cell>
        </row>
        <row r="1271">
          <cell r="A1271">
            <v>993</v>
          </cell>
          <cell r="B1271" t="str">
            <v>Clepsis spectrana</v>
          </cell>
          <cell r="C1271" t="str">
            <v>(Treitschke, 1830)</v>
          </cell>
          <cell r="D1271" t="str">
            <v>Cyclamen Tortrix</v>
          </cell>
          <cell r="E1271" t="str">
            <v>Cyclamen Tortrix</v>
          </cell>
        </row>
        <row r="1272">
          <cell r="A1272">
            <v>994</v>
          </cell>
          <cell r="B1272" t="str">
            <v>Clepsis consimilana</v>
          </cell>
          <cell r="C1272" t="str">
            <v>(Hübner, 1817)</v>
          </cell>
          <cell r="E1272" t="str">
            <v>Clepsis consimilana</v>
          </cell>
        </row>
        <row r="1273">
          <cell r="A1273">
            <v>995</v>
          </cell>
          <cell r="B1273" t="str">
            <v>Clepsis trileucana</v>
          </cell>
          <cell r="C1273" t="str">
            <v>(Doubleday, 1847)</v>
          </cell>
          <cell r="E1273" t="str">
            <v>Clepsis trileucana</v>
          </cell>
        </row>
        <row r="1274">
          <cell r="A1274">
            <v>996</v>
          </cell>
          <cell r="B1274" t="str">
            <v>Clepsis melaleucanus</v>
          </cell>
          <cell r="C1274" t="str">
            <v>(Walker, 1863)</v>
          </cell>
          <cell r="E1274" t="str">
            <v>Clepsis melaleucanus</v>
          </cell>
        </row>
        <row r="1275">
          <cell r="A1275">
            <v>997</v>
          </cell>
          <cell r="B1275" t="str">
            <v>Epichoristodes acerbella</v>
          </cell>
          <cell r="C1275" t="str">
            <v>(Walker, 1864)</v>
          </cell>
          <cell r="D1275" t="str">
            <v>African Carnation Tortrix</v>
          </cell>
          <cell r="E1275" t="str">
            <v>African Carnation Tortrix</v>
          </cell>
        </row>
        <row r="1276">
          <cell r="A1276">
            <v>998</v>
          </cell>
          <cell r="B1276" t="str">
            <v>Epiphyas postvittana</v>
          </cell>
          <cell r="C1276" t="str">
            <v>(Walker, 1863)</v>
          </cell>
          <cell r="D1276" t="str">
            <v>Light Brown Apple Moth</v>
          </cell>
          <cell r="E1276" t="str">
            <v>Light Brown Apple Moth</v>
          </cell>
        </row>
        <row r="1277">
          <cell r="A1277">
            <v>999</v>
          </cell>
          <cell r="B1277" t="str">
            <v>Adoxophyes orana</v>
          </cell>
          <cell r="C1277" t="str">
            <v>(Fischer von Röslerstamm, 1834)</v>
          </cell>
          <cell r="D1277" t="str">
            <v>Summer Fruit Tortrix</v>
          </cell>
          <cell r="E1277" t="str">
            <v>Summer Fruit Tortrix</v>
          </cell>
        </row>
        <row r="1278">
          <cell r="A1278">
            <v>999.1</v>
          </cell>
          <cell r="B1278" t="str">
            <v>Adoxophyes privatana</v>
          </cell>
          <cell r="C1278" t="str">
            <v>(Walker, 1863)</v>
          </cell>
          <cell r="E1278" t="str">
            <v>Adoxophyes privatana</v>
          </cell>
        </row>
        <row r="1279">
          <cell r="A1279">
            <v>1000</v>
          </cell>
          <cell r="B1279" t="str">
            <v>Ptycholoma lecheana</v>
          </cell>
          <cell r="C1279" t="str">
            <v>(Linnaeus, 1758)</v>
          </cell>
          <cell r="E1279" t="str">
            <v>Ptycholoma lecheana</v>
          </cell>
        </row>
        <row r="1280">
          <cell r="A1280">
            <v>1001</v>
          </cell>
          <cell r="B1280" t="str">
            <v>Lozotaeniodes formosanus</v>
          </cell>
          <cell r="C1280" t="str">
            <v>(Geyer, 1830)</v>
          </cell>
          <cell r="E1280" t="str">
            <v>Lozotaeniodes formosanus</v>
          </cell>
        </row>
        <row r="1281">
          <cell r="A1281">
            <v>1002</v>
          </cell>
          <cell r="B1281" t="str">
            <v>Lozotaenia forsterana</v>
          </cell>
          <cell r="C1281" t="str">
            <v>(Fabricius, 1781)</v>
          </cell>
          <cell r="E1281" t="str">
            <v>Lozotaenia forsterana</v>
          </cell>
        </row>
        <row r="1282">
          <cell r="A1282">
            <v>1003</v>
          </cell>
          <cell r="B1282" t="str">
            <v>Lozotaenia subocellana</v>
          </cell>
          <cell r="C1282" t="str">
            <v>(Stephens, 1834)</v>
          </cell>
          <cell r="E1282" t="str">
            <v>Lozotaenia subocellana</v>
          </cell>
        </row>
        <row r="1283">
          <cell r="A1283">
            <v>1004</v>
          </cell>
          <cell r="B1283" t="str">
            <v>Paramesia gnomana</v>
          </cell>
          <cell r="C1283" t="str">
            <v>(Clerck, 1759)</v>
          </cell>
          <cell r="E1283" t="str">
            <v>Paramesia gnomana</v>
          </cell>
        </row>
        <row r="1284">
          <cell r="A1284">
            <v>1005</v>
          </cell>
          <cell r="B1284" t="str">
            <v>Periclepsis cinctana</v>
          </cell>
          <cell r="C1284" t="str">
            <v>([Denis &amp; Schiffermüller], 1775)</v>
          </cell>
          <cell r="E1284" t="str">
            <v>Periclepsis cinctana</v>
          </cell>
        </row>
        <row r="1285">
          <cell r="A1285">
            <v>1006</v>
          </cell>
          <cell r="B1285" t="str">
            <v>Epagoge grotiana</v>
          </cell>
          <cell r="C1285" t="str">
            <v>(Fabricius, 1781)</v>
          </cell>
          <cell r="E1285" t="str">
            <v>Epagoge grotiana</v>
          </cell>
        </row>
        <row r="1286">
          <cell r="A1286">
            <v>1007</v>
          </cell>
          <cell r="B1286" t="str">
            <v>Capua vulgana</v>
          </cell>
          <cell r="C1286" t="str">
            <v>(Frölich, 1828)</v>
          </cell>
          <cell r="E1286" t="str">
            <v>Capua vulgana</v>
          </cell>
        </row>
        <row r="1287">
          <cell r="A1287">
            <v>1008</v>
          </cell>
          <cell r="B1287" t="str">
            <v>Philedone gerningana</v>
          </cell>
          <cell r="C1287" t="str">
            <v>([Denis &amp; Schiffermüller], 1775)</v>
          </cell>
          <cell r="E1287" t="str">
            <v>Philedone gerningana</v>
          </cell>
        </row>
        <row r="1288">
          <cell r="A1288">
            <v>1009</v>
          </cell>
          <cell r="B1288" t="str">
            <v>Philedonides lunana</v>
          </cell>
          <cell r="C1288" t="str">
            <v>(Thunberg, 1784)</v>
          </cell>
          <cell r="E1288" t="str">
            <v>Philedonides lunana</v>
          </cell>
        </row>
        <row r="1289">
          <cell r="A1289">
            <v>1010</v>
          </cell>
          <cell r="B1289" t="str">
            <v>Ditula angustiorana</v>
          </cell>
          <cell r="C1289" t="str">
            <v>(Haworth, 1811)</v>
          </cell>
          <cell r="D1289" t="str">
            <v>Red-barred Tortrix</v>
          </cell>
          <cell r="E1289" t="str">
            <v>Red-barred Tortrix</v>
          </cell>
        </row>
        <row r="1290">
          <cell r="A1290">
            <v>1011</v>
          </cell>
          <cell r="B1290" t="str">
            <v>Pseudargyrotoza conwagana</v>
          </cell>
          <cell r="C1290" t="str">
            <v>(Fabricius, 1775)</v>
          </cell>
          <cell r="E1290" t="str">
            <v>Pseudargyrotoza conwagana</v>
          </cell>
        </row>
        <row r="1291">
          <cell r="A1291">
            <v>1012</v>
          </cell>
          <cell r="B1291" t="str">
            <v>Sparganothis pilleriana</v>
          </cell>
          <cell r="C1291" t="str">
            <v>([Denis &amp; Schiffermüller], 1775)</v>
          </cell>
          <cell r="E1291" t="str">
            <v>Sparganothis pilleriana</v>
          </cell>
        </row>
        <row r="1292">
          <cell r="A1292">
            <v>1012.1</v>
          </cell>
          <cell r="B1292" t="str">
            <v>Platynota rostrana</v>
          </cell>
          <cell r="C1292" t="str">
            <v>(Walker, 1863)</v>
          </cell>
          <cell r="E1292" t="str">
            <v>Platynota rostrana</v>
          </cell>
        </row>
        <row r="1293">
          <cell r="A1293">
            <v>1013</v>
          </cell>
          <cell r="B1293" t="str">
            <v>Olindia schumacherana</v>
          </cell>
          <cell r="C1293" t="str">
            <v>(Fabricius, 1787)</v>
          </cell>
          <cell r="E1293" t="str">
            <v>Olindia schumacherana</v>
          </cell>
        </row>
        <row r="1294">
          <cell r="A1294">
            <v>1014</v>
          </cell>
          <cell r="B1294" t="str">
            <v>Isotrias rectifasciana</v>
          </cell>
          <cell r="C1294" t="str">
            <v>(Haworth, 1811)</v>
          </cell>
          <cell r="E1294" t="str">
            <v>Isotrias rectifasciana</v>
          </cell>
        </row>
        <row r="1295">
          <cell r="A1295">
            <v>1015</v>
          </cell>
          <cell r="B1295" t="str">
            <v>Eulia ministrana</v>
          </cell>
          <cell r="C1295" t="str">
            <v>(Linnaeus, 1758)</v>
          </cell>
          <cell r="E1295" t="str">
            <v>Eulia ministrana</v>
          </cell>
        </row>
        <row r="1296">
          <cell r="A1296">
            <v>1016</v>
          </cell>
          <cell r="B1296" t="str">
            <v>Cnephasia longana</v>
          </cell>
          <cell r="C1296" t="str">
            <v>(Haworth, 1811)</v>
          </cell>
          <cell r="E1296" t="str">
            <v>Cnephasia longana</v>
          </cell>
        </row>
        <row r="1297">
          <cell r="A1297">
            <v>1017</v>
          </cell>
          <cell r="B1297" t="str">
            <v>Cnephasia gueneana</v>
          </cell>
          <cell r="C1297" t="str">
            <v>(Duponchel, 1836)</v>
          </cell>
          <cell r="E1297" t="str">
            <v>Cnephasia gueneana</v>
          </cell>
        </row>
        <row r="1298">
          <cell r="A1298">
            <v>1018</v>
          </cell>
          <cell r="B1298" t="str">
            <v>Cnephasia communana</v>
          </cell>
          <cell r="C1298" t="str">
            <v>(Herrich-Schäffer, 1851)</v>
          </cell>
          <cell r="E1298" t="str">
            <v>Cnephasia communana</v>
          </cell>
        </row>
        <row r="1299">
          <cell r="A1299">
            <v>1019</v>
          </cell>
          <cell r="B1299" t="str">
            <v>Cnephasia conspersana</v>
          </cell>
          <cell r="C1299" t="str">
            <v>Douglas, 1846</v>
          </cell>
          <cell r="E1299" t="str">
            <v>Cnephasia conspersana</v>
          </cell>
        </row>
        <row r="1300">
          <cell r="A1300">
            <v>1020</v>
          </cell>
          <cell r="B1300" t="str">
            <v>Cnephasia stephensiana</v>
          </cell>
          <cell r="C1300" t="str">
            <v>(Doubleday, 1849)</v>
          </cell>
          <cell r="D1300" t="str">
            <v>Grey Tortrix</v>
          </cell>
          <cell r="E1300" t="str">
            <v>Grey Tortrix</v>
          </cell>
        </row>
        <row r="1301">
          <cell r="A1301">
            <v>1020</v>
          </cell>
          <cell r="B1301" t="str">
            <v>Cnephasia stephensiana f. octomaculana</v>
          </cell>
          <cell r="C1301" t="str">
            <v>Curtis, 1850</v>
          </cell>
          <cell r="E1301" t="str">
            <v>Cnephasia stephensiana f. octomaculana</v>
          </cell>
        </row>
        <row r="1302">
          <cell r="A1302">
            <v>1021</v>
          </cell>
          <cell r="B1302" t="str">
            <v>Cnephasia asseclana</v>
          </cell>
          <cell r="C1302" t="str">
            <v>([Denis &amp; Schiffermüller], 1775)</v>
          </cell>
          <cell r="D1302" t="str">
            <v>Flax Tortrix</v>
          </cell>
          <cell r="E1302" t="str">
            <v>Flax Tortrix</v>
          </cell>
        </row>
        <row r="1303">
          <cell r="A1303">
            <v>1021</v>
          </cell>
          <cell r="B1303" t="str">
            <v>Cnephasia interjectana</v>
          </cell>
          <cell r="C1303" t="str">
            <v>(Haworth, 1811)</v>
          </cell>
          <cell r="E1303" t="str">
            <v>Cnephasia interjectana</v>
          </cell>
        </row>
        <row r="1304">
          <cell r="A1304">
            <v>1022</v>
          </cell>
          <cell r="B1304" t="str">
            <v>Cnephasia pasiuana</v>
          </cell>
          <cell r="C1304" t="str">
            <v>(Hübner, 1799)</v>
          </cell>
          <cell r="E1304" t="str">
            <v>Cnephasia pasiuana</v>
          </cell>
        </row>
        <row r="1305">
          <cell r="A1305">
            <v>1023</v>
          </cell>
          <cell r="B1305" t="str">
            <v>Cnephasia genitalana</v>
          </cell>
          <cell r="C1305" t="str">
            <v>Pierce &amp; Metcalfe, 1915</v>
          </cell>
          <cell r="E1305" t="str">
            <v>Cnephasia genitalana</v>
          </cell>
        </row>
        <row r="1306">
          <cell r="A1306">
            <v>1024</v>
          </cell>
          <cell r="B1306" t="str">
            <v>Cnephasia incertana</v>
          </cell>
          <cell r="C1306" t="str">
            <v>(Treitschke, 1835)</v>
          </cell>
          <cell r="D1306" t="str">
            <v>Light Grey Tortrix</v>
          </cell>
          <cell r="E1306" t="str">
            <v>Light Grey Tortrix</v>
          </cell>
        </row>
        <row r="1307">
          <cell r="A1307">
            <v>1025</v>
          </cell>
          <cell r="B1307" t="str">
            <v>Tortricodes alternella</v>
          </cell>
          <cell r="C1307" t="str">
            <v>([Denis &amp; Schiffermüller], 1775)</v>
          </cell>
          <cell r="E1307" t="str">
            <v>Tortricodes alternella</v>
          </cell>
        </row>
        <row r="1308">
          <cell r="A1308">
            <v>1026</v>
          </cell>
          <cell r="B1308" t="str">
            <v>Exapate congelatella</v>
          </cell>
          <cell r="C1308" t="str">
            <v>(Clerck, 1759)</v>
          </cell>
          <cell r="E1308" t="str">
            <v>Exapate congelatella</v>
          </cell>
        </row>
        <row r="1309">
          <cell r="A1309">
            <v>1027</v>
          </cell>
          <cell r="B1309" t="str">
            <v>Neosphaleroptera nubilana</v>
          </cell>
          <cell r="C1309" t="str">
            <v>(Hübner, 1799)</v>
          </cell>
          <cell r="E1309" t="str">
            <v>Neosphaleroptera nubilana</v>
          </cell>
        </row>
        <row r="1310">
          <cell r="A1310">
            <v>1028</v>
          </cell>
          <cell r="B1310" t="str">
            <v>Eana argentana</v>
          </cell>
          <cell r="C1310" t="str">
            <v>(Clerck, 1759)</v>
          </cell>
          <cell r="E1310" t="str">
            <v>Eana argentana</v>
          </cell>
        </row>
        <row r="1311">
          <cell r="A1311">
            <v>1029</v>
          </cell>
          <cell r="B1311" t="str">
            <v>Eana osseana</v>
          </cell>
          <cell r="C1311" t="str">
            <v>(Scopoli, 1763)</v>
          </cell>
          <cell r="E1311" t="str">
            <v>Eana osseana</v>
          </cell>
        </row>
        <row r="1312">
          <cell r="A1312">
            <v>1030</v>
          </cell>
          <cell r="B1312" t="str">
            <v>Eana incanana</v>
          </cell>
          <cell r="C1312" t="str">
            <v>(Stephens, 1852)</v>
          </cell>
          <cell r="E1312" t="str">
            <v>Eana incanana</v>
          </cell>
        </row>
        <row r="1313">
          <cell r="A1313">
            <v>1031</v>
          </cell>
          <cell r="B1313" t="str">
            <v>Eana penziana</v>
          </cell>
          <cell r="C1313" t="str">
            <v>(Thunberg, 1791)</v>
          </cell>
          <cell r="E1313" t="str">
            <v>Eana penziana</v>
          </cell>
        </row>
        <row r="1314">
          <cell r="A1314">
            <v>1031</v>
          </cell>
          <cell r="B1314" t="str">
            <v>Eana penziana bellana</v>
          </cell>
          <cell r="C1314" t="str">
            <v>(Curtis, 1826)</v>
          </cell>
          <cell r="E1314" t="str">
            <v>Eana penziana bellana</v>
          </cell>
        </row>
        <row r="1315">
          <cell r="A1315">
            <v>1031</v>
          </cell>
          <cell r="B1315" t="str">
            <v>Eana penziana colquhounana</v>
          </cell>
          <cell r="C1315" t="str">
            <v>(Barrett, 1884)</v>
          </cell>
          <cell r="E1315" t="str">
            <v>Eana penziana colquhounana</v>
          </cell>
        </row>
        <row r="1316">
          <cell r="A1316">
            <v>1031</v>
          </cell>
          <cell r="B1316" t="str">
            <v>Eana penziana penziana</v>
          </cell>
          <cell r="C1316" t="str">
            <v>(Thunberg, 1791)</v>
          </cell>
          <cell r="E1316" t="str">
            <v>Eana penziana penziana</v>
          </cell>
        </row>
        <row r="1317">
          <cell r="A1317">
            <v>1032</v>
          </cell>
          <cell r="B1317" t="str">
            <v>Aleimma loeflingiana</v>
          </cell>
          <cell r="C1317" t="str">
            <v>(Linnaeus, 1758)</v>
          </cell>
          <cell r="E1317" t="str">
            <v>Aleimma loeflingiana</v>
          </cell>
        </row>
        <row r="1318">
          <cell r="A1318">
            <v>1033</v>
          </cell>
          <cell r="B1318" t="str">
            <v>Tortrix viridana</v>
          </cell>
          <cell r="C1318" t="str">
            <v>Linnaeus, 1758</v>
          </cell>
          <cell r="D1318" t="str">
            <v>Green Oak Tortrix</v>
          </cell>
          <cell r="E1318" t="str">
            <v>Green Oak Tortrix</v>
          </cell>
        </row>
        <row r="1319">
          <cell r="A1319">
            <v>1034</v>
          </cell>
          <cell r="B1319" t="str">
            <v>Spatalistis bifasciana</v>
          </cell>
          <cell r="C1319" t="str">
            <v>(Hübner, 1787)</v>
          </cell>
          <cell r="E1319" t="str">
            <v>Spatalistis bifasciana</v>
          </cell>
        </row>
        <row r="1320">
          <cell r="A1320">
            <v>1035</v>
          </cell>
          <cell r="B1320" t="str">
            <v>Acleris bergmanniana</v>
          </cell>
          <cell r="C1320" t="str">
            <v>(Linnaeus, 1758)</v>
          </cell>
          <cell r="E1320" t="str">
            <v>Acleris bergmanniana</v>
          </cell>
        </row>
        <row r="1321">
          <cell r="A1321">
            <v>1036</v>
          </cell>
          <cell r="B1321" t="str">
            <v>Acleris forsskaleana</v>
          </cell>
          <cell r="C1321" t="str">
            <v>(Linnaeus, 1758)</v>
          </cell>
          <cell r="E1321" t="str">
            <v>Acleris forsskaleana</v>
          </cell>
        </row>
        <row r="1322">
          <cell r="A1322">
            <v>1037</v>
          </cell>
          <cell r="B1322" t="str">
            <v>Acleris holmiana</v>
          </cell>
          <cell r="C1322" t="str">
            <v>(Linnaeus, 1758)</v>
          </cell>
          <cell r="E1322" t="str">
            <v>Acleris holmiana</v>
          </cell>
        </row>
        <row r="1323">
          <cell r="A1323">
            <v>1038</v>
          </cell>
          <cell r="B1323" t="str">
            <v>Acleris laterana</v>
          </cell>
          <cell r="C1323" t="str">
            <v>(Fabricius, 1794)</v>
          </cell>
          <cell r="E1323" t="str">
            <v>Acleris laterana</v>
          </cell>
        </row>
        <row r="1324">
          <cell r="A1324">
            <v>1038.9000000000001</v>
          </cell>
          <cell r="B1324" t="str">
            <v>Acleris laterana/comariana</v>
          </cell>
          <cell r="E1324" t="str">
            <v>Acleris laterana/comariana</v>
          </cell>
        </row>
        <row r="1325">
          <cell r="A1325">
            <v>1039</v>
          </cell>
          <cell r="B1325" t="str">
            <v>Acleris comariana</v>
          </cell>
          <cell r="C1325" t="str">
            <v>(Lienig &amp; Zeller, 1846)</v>
          </cell>
          <cell r="D1325" t="str">
            <v>Strawberry Tortrix</v>
          </cell>
          <cell r="E1325" t="str">
            <v>Strawberry Tortrix</v>
          </cell>
        </row>
        <row r="1326">
          <cell r="A1326">
            <v>1040</v>
          </cell>
          <cell r="B1326" t="str">
            <v>Acleris caledoniana</v>
          </cell>
          <cell r="C1326" t="str">
            <v>(Stephens, 1852)</v>
          </cell>
          <cell r="E1326" t="str">
            <v>Acleris caledoniana</v>
          </cell>
        </row>
        <row r="1327">
          <cell r="A1327">
            <v>1041</v>
          </cell>
          <cell r="B1327" t="str">
            <v>Acleris sparsana</v>
          </cell>
          <cell r="C1327" t="str">
            <v>([Denis &amp; Schiffermüller], 1775)</v>
          </cell>
          <cell r="E1327" t="str">
            <v>Acleris sparsana</v>
          </cell>
        </row>
        <row r="1328">
          <cell r="A1328">
            <v>1042</v>
          </cell>
          <cell r="B1328" t="str">
            <v>Acleris rhombana</v>
          </cell>
          <cell r="C1328" t="str">
            <v>([Denis &amp; Schiffermüller], 1775)</v>
          </cell>
          <cell r="D1328" t="str">
            <v>Rhomboid Tortrix</v>
          </cell>
          <cell r="E1328" t="str">
            <v>Rhomboid Tortrix</v>
          </cell>
        </row>
        <row r="1329">
          <cell r="A1329">
            <v>1043</v>
          </cell>
          <cell r="B1329" t="str">
            <v>Acleris aspersana</v>
          </cell>
          <cell r="C1329" t="str">
            <v>(Hübner, 1817)</v>
          </cell>
          <cell r="E1329" t="str">
            <v>Acleris aspersana</v>
          </cell>
        </row>
        <row r="1330">
          <cell r="A1330">
            <v>1044</v>
          </cell>
          <cell r="B1330" t="str">
            <v>Acleris ferrugana</v>
          </cell>
          <cell r="C1330" t="str">
            <v>([Denis &amp; Schiffermüller], 1775)</v>
          </cell>
          <cell r="E1330" t="str">
            <v>Acleris ferrugana</v>
          </cell>
        </row>
        <row r="1331">
          <cell r="A1331">
            <v>1044.9000000000001</v>
          </cell>
          <cell r="B1331" t="str">
            <v>Acleris ferrugana/notana</v>
          </cell>
          <cell r="E1331" t="str">
            <v>Acleris ferrugana/notana</v>
          </cell>
        </row>
        <row r="1332">
          <cell r="A1332">
            <v>1045</v>
          </cell>
          <cell r="B1332" t="str">
            <v>Acleris notana</v>
          </cell>
          <cell r="C1332" t="str">
            <v>(Donovan, 1806)</v>
          </cell>
          <cell r="E1332" t="str">
            <v>Acleris notana</v>
          </cell>
        </row>
        <row r="1333">
          <cell r="A1333">
            <v>1046</v>
          </cell>
          <cell r="B1333" t="str">
            <v>Acleris shepherdana</v>
          </cell>
          <cell r="C1333" t="str">
            <v>(Stephens, 1852)</v>
          </cell>
          <cell r="E1333" t="str">
            <v>Acleris shepherdana</v>
          </cell>
        </row>
        <row r="1334">
          <cell r="A1334">
            <v>1047</v>
          </cell>
          <cell r="B1334" t="str">
            <v>Acleris schalleriana</v>
          </cell>
          <cell r="C1334" t="str">
            <v>(Linnaeus, 1761)</v>
          </cell>
          <cell r="E1334" t="str">
            <v>Acleris schalleriana</v>
          </cell>
        </row>
        <row r="1335">
          <cell r="A1335">
            <v>1048</v>
          </cell>
          <cell r="B1335" t="str">
            <v>Acleris variegana</v>
          </cell>
          <cell r="C1335" t="str">
            <v>([Denis &amp; Schiffermüller], 1775)</v>
          </cell>
          <cell r="D1335" t="str">
            <v>Garden Rose Tortrix</v>
          </cell>
          <cell r="E1335" t="str">
            <v>Garden Rose Tortrix</v>
          </cell>
        </row>
        <row r="1336">
          <cell r="A1336">
            <v>1049</v>
          </cell>
          <cell r="B1336" t="str">
            <v>Acleris permutana</v>
          </cell>
          <cell r="C1336" t="str">
            <v>(Duponchel, 1836)</v>
          </cell>
          <cell r="E1336" t="str">
            <v>Acleris permutana</v>
          </cell>
        </row>
        <row r="1337">
          <cell r="A1337">
            <v>1050</v>
          </cell>
          <cell r="B1337" t="str">
            <v>Acleris kochiella</v>
          </cell>
          <cell r="C1337" t="str">
            <v>(Goeze, 1783)</v>
          </cell>
          <cell r="E1337" t="str">
            <v>Acleris kochiella</v>
          </cell>
        </row>
        <row r="1338">
          <cell r="A1338">
            <v>1051</v>
          </cell>
          <cell r="B1338" t="str">
            <v>Acleris logiana</v>
          </cell>
          <cell r="C1338" t="str">
            <v>(Clerck, 1759)</v>
          </cell>
          <cell r="E1338" t="str">
            <v>Acleris logiana</v>
          </cell>
        </row>
        <row r="1339">
          <cell r="A1339">
            <v>1052</v>
          </cell>
          <cell r="B1339" t="str">
            <v>Acleris umbrana</v>
          </cell>
          <cell r="C1339" t="str">
            <v>(Hübner, 1799)</v>
          </cell>
          <cell r="E1339" t="str">
            <v>Acleris umbrana</v>
          </cell>
        </row>
        <row r="1340">
          <cell r="A1340">
            <v>1053</v>
          </cell>
          <cell r="B1340" t="str">
            <v>Acleris hastiana</v>
          </cell>
          <cell r="C1340" t="str">
            <v>(Linnaeus, 1758)</v>
          </cell>
          <cell r="E1340" t="str">
            <v>Acleris hastiana</v>
          </cell>
        </row>
        <row r="1341">
          <cell r="A1341">
            <v>1054</v>
          </cell>
          <cell r="B1341" t="str">
            <v>Acleris cristana</v>
          </cell>
          <cell r="C1341" t="str">
            <v>([Denis &amp; Schiffermüller], 1775)</v>
          </cell>
          <cell r="E1341" t="str">
            <v>Acleris cristana</v>
          </cell>
        </row>
        <row r="1342">
          <cell r="A1342">
            <v>1055</v>
          </cell>
          <cell r="B1342" t="str">
            <v>Acleris hyemana</v>
          </cell>
          <cell r="C1342" t="str">
            <v>(Haworth, 1811)</v>
          </cell>
          <cell r="E1342" t="str">
            <v>Acleris hyemana</v>
          </cell>
        </row>
        <row r="1343">
          <cell r="A1343">
            <v>1056</v>
          </cell>
          <cell r="B1343" t="str">
            <v>Acleris lipsiana</v>
          </cell>
          <cell r="C1343" t="str">
            <v>([Denis &amp; Schiffermüller], 1775)</v>
          </cell>
          <cell r="E1343" t="str">
            <v>Acleris lipsiana</v>
          </cell>
        </row>
        <row r="1344">
          <cell r="A1344">
            <v>1057</v>
          </cell>
          <cell r="B1344" t="str">
            <v>Acleris rufana</v>
          </cell>
          <cell r="C1344" t="str">
            <v>([Denis &amp; Schiffermüller], 1775)</v>
          </cell>
          <cell r="E1344" t="str">
            <v>Acleris rufana</v>
          </cell>
        </row>
        <row r="1345">
          <cell r="A1345">
            <v>1058</v>
          </cell>
          <cell r="B1345" t="str">
            <v>Acleris lorquiniana</v>
          </cell>
          <cell r="C1345" t="str">
            <v>(Duponchel, 1835)</v>
          </cell>
          <cell r="E1345" t="str">
            <v>Acleris lorquiniana</v>
          </cell>
        </row>
        <row r="1346">
          <cell r="A1346">
            <v>1059</v>
          </cell>
          <cell r="B1346" t="str">
            <v>Acleris abietana</v>
          </cell>
          <cell r="C1346" t="str">
            <v>(Hübner, 1822)</v>
          </cell>
          <cell r="E1346" t="str">
            <v>Acleris abietana</v>
          </cell>
        </row>
        <row r="1347">
          <cell r="A1347">
            <v>1060</v>
          </cell>
          <cell r="B1347" t="str">
            <v>Acleris maccana</v>
          </cell>
          <cell r="C1347" t="str">
            <v>(Treitschke, 1835)</v>
          </cell>
          <cell r="E1347" t="str">
            <v>Acleris maccana</v>
          </cell>
        </row>
        <row r="1348">
          <cell r="A1348">
            <v>1061</v>
          </cell>
          <cell r="B1348" t="str">
            <v>Acleris literana</v>
          </cell>
          <cell r="C1348" t="str">
            <v>(Linnaeus, 1758)</v>
          </cell>
          <cell r="E1348" t="str">
            <v>Acleris literana</v>
          </cell>
        </row>
        <row r="1349">
          <cell r="A1349">
            <v>1062</v>
          </cell>
          <cell r="B1349" t="str">
            <v>Acleris emargana</v>
          </cell>
          <cell r="C1349" t="str">
            <v>(Fabricius, 1775)</v>
          </cell>
          <cell r="E1349" t="str">
            <v>Acleris emargana</v>
          </cell>
        </row>
        <row r="1350">
          <cell r="A1350">
            <v>1062.0999999999999</v>
          </cell>
          <cell r="B1350" t="str">
            <v>Acleris stettinensis</v>
          </cell>
          <cell r="C1350" t="str">
            <v>Leraut, 2003</v>
          </cell>
          <cell r="E1350" t="str">
            <v>Acleris stettinensis</v>
          </cell>
        </row>
        <row r="1351">
          <cell r="A1351">
            <v>1063</v>
          </cell>
          <cell r="B1351" t="str">
            <v>Celypha striana</v>
          </cell>
          <cell r="C1351" t="str">
            <v>([Denis &amp; Schiffermüller], 1775)</v>
          </cell>
          <cell r="E1351" t="str">
            <v>Celypha striana</v>
          </cell>
        </row>
        <row r="1352">
          <cell r="A1352">
            <v>1064</v>
          </cell>
          <cell r="B1352" t="str">
            <v>Celypha purpurana</v>
          </cell>
          <cell r="C1352" t="str">
            <v>(Haworth, 1811)</v>
          </cell>
          <cell r="E1352" t="str">
            <v>Celypha purpurana</v>
          </cell>
        </row>
        <row r="1353">
          <cell r="A1353">
            <v>1064</v>
          </cell>
          <cell r="B1353" t="str">
            <v>Celypha rosaceana</v>
          </cell>
          <cell r="C1353" t="str">
            <v>(Schläger, 1847)</v>
          </cell>
          <cell r="E1353" t="str">
            <v>Celypha rosaceana</v>
          </cell>
        </row>
        <row r="1354">
          <cell r="A1354">
            <v>1065</v>
          </cell>
          <cell r="B1354" t="str">
            <v>Celypha rufana</v>
          </cell>
          <cell r="C1354" t="str">
            <v>(Scopoli, 1763)</v>
          </cell>
          <cell r="E1354" t="str">
            <v>Celypha rufana</v>
          </cell>
        </row>
        <row r="1355">
          <cell r="A1355">
            <v>1066</v>
          </cell>
          <cell r="B1355" t="str">
            <v>Celypha woodiana</v>
          </cell>
          <cell r="C1355" t="str">
            <v>(Barrett, 1882)</v>
          </cell>
          <cell r="E1355" t="str">
            <v>Celypha woodiana</v>
          </cell>
        </row>
        <row r="1356">
          <cell r="A1356">
            <v>1067</v>
          </cell>
          <cell r="B1356" t="str">
            <v>Celypha cespitana</v>
          </cell>
          <cell r="C1356" t="str">
            <v>(Hübner, 1817)</v>
          </cell>
          <cell r="E1356" t="str">
            <v>Celypha cespitana</v>
          </cell>
        </row>
        <row r="1357">
          <cell r="A1357">
            <v>1067.0999999999999</v>
          </cell>
          <cell r="B1357" t="str">
            <v>Celypha rurestrana</v>
          </cell>
          <cell r="C1357" t="str">
            <v>(Duponchel, 1843)</v>
          </cell>
          <cell r="E1357" t="str">
            <v>Celypha rurestrana</v>
          </cell>
        </row>
        <row r="1358">
          <cell r="A1358">
            <v>1068</v>
          </cell>
          <cell r="B1358" t="str">
            <v>Celypha rivulana</v>
          </cell>
          <cell r="C1358" t="str">
            <v>(Scopoli, 1763)</v>
          </cell>
          <cell r="E1358" t="str">
            <v>Celypha rivulana</v>
          </cell>
        </row>
        <row r="1359">
          <cell r="A1359">
            <v>1069</v>
          </cell>
          <cell r="B1359" t="str">
            <v>Celypha aurofasciana</v>
          </cell>
          <cell r="C1359" t="str">
            <v>(Haworth, 1811)</v>
          </cell>
          <cell r="E1359" t="str">
            <v>Celypha aurofasciana</v>
          </cell>
        </row>
        <row r="1360">
          <cell r="A1360">
            <v>1070</v>
          </cell>
          <cell r="B1360" t="str">
            <v>Olethreutes mygindiana</v>
          </cell>
          <cell r="C1360" t="str">
            <v>([Denis &amp; Schiffermüller], 1775)</v>
          </cell>
          <cell r="E1360" t="str">
            <v>Olethreutes mygindiana</v>
          </cell>
        </row>
        <row r="1361">
          <cell r="A1361">
            <v>1071</v>
          </cell>
          <cell r="B1361" t="str">
            <v>Olethreutes arbutella</v>
          </cell>
          <cell r="C1361" t="str">
            <v>(Linnaeus, 1758)</v>
          </cell>
          <cell r="E1361" t="str">
            <v>Olethreutes arbutella</v>
          </cell>
        </row>
        <row r="1362">
          <cell r="A1362">
            <v>1072</v>
          </cell>
          <cell r="B1362" t="str">
            <v>Olethreutes metallicana</v>
          </cell>
          <cell r="C1362" t="str">
            <v>(Hübner, 1799)</v>
          </cell>
          <cell r="E1362" t="str">
            <v>Olethreutes metallicana</v>
          </cell>
        </row>
        <row r="1363">
          <cell r="A1363">
            <v>1073</v>
          </cell>
          <cell r="B1363" t="str">
            <v>Olethreutes schulziana</v>
          </cell>
          <cell r="C1363" t="str">
            <v>(Fabricius, 1777)</v>
          </cell>
          <cell r="E1363" t="str">
            <v>Olethreutes schulziana</v>
          </cell>
        </row>
        <row r="1364">
          <cell r="A1364">
            <v>1074</v>
          </cell>
          <cell r="B1364" t="str">
            <v>Olethreutes palustrana</v>
          </cell>
          <cell r="C1364" t="str">
            <v>(Lienig &amp; Zeller, 1846)</v>
          </cell>
          <cell r="E1364" t="str">
            <v>Olethreutes palustrana</v>
          </cell>
        </row>
        <row r="1365">
          <cell r="A1365">
            <v>1075</v>
          </cell>
          <cell r="B1365" t="str">
            <v>Olethreutes olivana</v>
          </cell>
          <cell r="C1365" t="str">
            <v>(Treitschke, 1830)</v>
          </cell>
          <cell r="E1365" t="str">
            <v>Olethreutes olivana</v>
          </cell>
        </row>
        <row r="1366">
          <cell r="A1366">
            <v>1076</v>
          </cell>
          <cell r="B1366" t="str">
            <v>Celypha lacunana</v>
          </cell>
          <cell r="C1366" t="str">
            <v>([Denis &amp; Schiffermüller], 1775)</v>
          </cell>
          <cell r="E1366" t="str">
            <v>Celypha lacunana</v>
          </cell>
        </row>
        <row r="1367">
          <cell r="A1367">
            <v>1077</v>
          </cell>
          <cell r="B1367" t="str">
            <v>Olethreutes obsoletana</v>
          </cell>
          <cell r="C1367" t="str">
            <v>(Zetterstedt, 1840)</v>
          </cell>
          <cell r="E1367" t="str">
            <v>Olethreutes obsoletana</v>
          </cell>
        </row>
        <row r="1368">
          <cell r="A1368">
            <v>1078</v>
          </cell>
          <cell r="B1368" t="str">
            <v>Celypha doubledayana</v>
          </cell>
          <cell r="C1368" t="str">
            <v>(Barrett, 1872)</v>
          </cell>
          <cell r="E1368" t="str">
            <v>Celypha doubledayana</v>
          </cell>
        </row>
        <row r="1369">
          <cell r="A1369">
            <v>1079</v>
          </cell>
          <cell r="B1369" t="str">
            <v>Piniphila bifasciana</v>
          </cell>
          <cell r="C1369" t="str">
            <v>(Haworth, 1811)</v>
          </cell>
          <cell r="E1369" t="str">
            <v>Piniphila bifasciana</v>
          </cell>
        </row>
        <row r="1370">
          <cell r="A1370">
            <v>1080</v>
          </cell>
          <cell r="B1370" t="str">
            <v>Olethreutes arcuella</v>
          </cell>
          <cell r="C1370" t="str">
            <v>(Clerck, 1759)</v>
          </cell>
          <cell r="E1370" t="str">
            <v>Olethreutes arcuella</v>
          </cell>
        </row>
        <row r="1371">
          <cell r="A1371">
            <v>1081</v>
          </cell>
          <cell r="B1371" t="str">
            <v>Pristerognatha penthinana</v>
          </cell>
          <cell r="C1371" t="str">
            <v>(Guenée, 1845)</v>
          </cell>
          <cell r="E1371" t="str">
            <v>Pristerognatha penthinana</v>
          </cell>
        </row>
        <row r="1372">
          <cell r="A1372">
            <v>1082</v>
          </cell>
          <cell r="B1372" t="str">
            <v>Hedya pruniana</v>
          </cell>
          <cell r="C1372" t="str">
            <v>(Hübner, 1799)</v>
          </cell>
          <cell r="D1372" t="str">
            <v>Plum Tortrix</v>
          </cell>
          <cell r="E1372" t="str">
            <v>Plum Tortrix</v>
          </cell>
        </row>
        <row r="1373">
          <cell r="A1373">
            <v>1083</v>
          </cell>
          <cell r="B1373" t="str">
            <v>Hedya dimidioalba</v>
          </cell>
          <cell r="C1373" t="str">
            <v>(Retzius, 1783)</v>
          </cell>
          <cell r="E1373" t="str">
            <v>Hedya dimidioalba</v>
          </cell>
        </row>
        <row r="1374">
          <cell r="A1374">
            <v>1083</v>
          </cell>
          <cell r="B1374" t="str">
            <v>Hedya nubiferana</v>
          </cell>
          <cell r="C1374" t="str">
            <v>(Haworth, 1811)</v>
          </cell>
          <cell r="D1374" t="str">
            <v>Marbled Orchard Tortrix</v>
          </cell>
          <cell r="E1374" t="str">
            <v>Marbled Orchard Tortrix</v>
          </cell>
        </row>
        <row r="1375">
          <cell r="A1375">
            <v>1083</v>
          </cell>
          <cell r="B1375" t="str">
            <v>Hedya variegana</v>
          </cell>
          <cell r="C1375" t="str">
            <v>(Hübner, 1796)</v>
          </cell>
          <cell r="E1375" t="str">
            <v>Hedya variegana</v>
          </cell>
        </row>
        <row r="1376">
          <cell r="A1376">
            <v>1084</v>
          </cell>
          <cell r="B1376" t="str">
            <v>Hedya ochroleucana</v>
          </cell>
          <cell r="C1376" t="str">
            <v>(Frölich, 1828)</v>
          </cell>
          <cell r="E1376" t="str">
            <v>Hedya ochroleucana</v>
          </cell>
        </row>
        <row r="1377">
          <cell r="A1377">
            <v>1085</v>
          </cell>
          <cell r="B1377" t="str">
            <v>Hedya dimidiana</v>
          </cell>
          <cell r="C1377" t="str">
            <v>(Sodoffsky, 1830)</v>
          </cell>
          <cell r="E1377" t="str">
            <v>Hedya dimidiana</v>
          </cell>
        </row>
        <row r="1378">
          <cell r="A1378">
            <v>1085</v>
          </cell>
          <cell r="B1378" t="str">
            <v>Metendothenia atropunctana</v>
          </cell>
          <cell r="C1378" t="str">
            <v>(Zetterstedt, 1840)</v>
          </cell>
          <cell r="E1378" t="str">
            <v>Metendothenia atropunctana</v>
          </cell>
        </row>
        <row r="1379">
          <cell r="A1379">
            <v>1086</v>
          </cell>
          <cell r="B1379" t="str">
            <v>Hedya salicella</v>
          </cell>
          <cell r="C1379" t="str">
            <v>(Linnaeus, 1758)</v>
          </cell>
          <cell r="E1379" t="str">
            <v>Hedya salicella</v>
          </cell>
        </row>
        <row r="1380">
          <cell r="A1380">
            <v>1087</v>
          </cell>
          <cell r="B1380" t="str">
            <v>Orthotaenia undulana</v>
          </cell>
          <cell r="C1380" t="str">
            <v>([Denis &amp; Schiffermüller], 1775)</v>
          </cell>
          <cell r="E1380" t="str">
            <v>Orthotaenia undulana</v>
          </cell>
        </row>
        <row r="1381">
          <cell r="A1381">
            <v>1088</v>
          </cell>
          <cell r="B1381" t="str">
            <v>Pseudosciaphila branderiana</v>
          </cell>
          <cell r="C1381" t="str">
            <v>(Linnaeus, 1758)</v>
          </cell>
          <cell r="E1381" t="str">
            <v>Pseudosciaphila branderiana</v>
          </cell>
        </row>
        <row r="1382">
          <cell r="A1382">
            <v>1089</v>
          </cell>
          <cell r="B1382" t="str">
            <v>Apotomis semifasciana</v>
          </cell>
          <cell r="C1382" t="str">
            <v>(Haworth, 1811)</v>
          </cell>
          <cell r="E1382" t="str">
            <v>Apotomis semifasciana</v>
          </cell>
        </row>
        <row r="1383">
          <cell r="A1383">
            <v>1090</v>
          </cell>
          <cell r="B1383" t="str">
            <v>Apotomis infida</v>
          </cell>
          <cell r="C1383" t="str">
            <v>(Heinrich, 1926)</v>
          </cell>
          <cell r="E1383" t="str">
            <v>Apotomis infida</v>
          </cell>
        </row>
        <row r="1384">
          <cell r="A1384">
            <v>1091</v>
          </cell>
          <cell r="B1384" t="str">
            <v>Apotomis lineana</v>
          </cell>
          <cell r="C1384" t="str">
            <v>([Denis &amp; Schiffermüller], 1775)</v>
          </cell>
          <cell r="E1384" t="str">
            <v>Apotomis lineana</v>
          </cell>
        </row>
        <row r="1385">
          <cell r="A1385">
            <v>1092</v>
          </cell>
          <cell r="B1385" t="str">
            <v>Apotomis turbidana</v>
          </cell>
          <cell r="C1385" t="str">
            <v>(Hübner, 1825)</v>
          </cell>
          <cell r="E1385" t="str">
            <v>Apotomis turbidana</v>
          </cell>
        </row>
        <row r="1386">
          <cell r="A1386">
            <v>1093</v>
          </cell>
          <cell r="B1386" t="str">
            <v>Apotomis betuletana</v>
          </cell>
          <cell r="C1386" t="str">
            <v>(Haworth, 1811)</v>
          </cell>
          <cell r="E1386" t="str">
            <v>Apotomis betuletana</v>
          </cell>
        </row>
        <row r="1387">
          <cell r="A1387">
            <v>1094</v>
          </cell>
          <cell r="B1387" t="str">
            <v>Apotomis capreana</v>
          </cell>
          <cell r="C1387" t="str">
            <v>(Hübner, 1817)</v>
          </cell>
          <cell r="E1387" t="str">
            <v>Apotomis capreana</v>
          </cell>
        </row>
        <row r="1388">
          <cell r="A1388">
            <v>1095</v>
          </cell>
          <cell r="B1388" t="str">
            <v>Apotomis sororculana</v>
          </cell>
          <cell r="C1388" t="str">
            <v>(Zetterstedt, 1839)</v>
          </cell>
          <cell r="E1388" t="str">
            <v>Apotomis sororculana</v>
          </cell>
        </row>
        <row r="1389">
          <cell r="A1389">
            <v>1096</v>
          </cell>
          <cell r="B1389" t="str">
            <v>Apotomis sauciana</v>
          </cell>
          <cell r="C1389" t="str">
            <v>(Frölich, 1828)</v>
          </cell>
          <cell r="E1389" t="str">
            <v>Apotomis sauciana</v>
          </cell>
        </row>
        <row r="1390">
          <cell r="A1390">
            <v>1096</v>
          </cell>
          <cell r="B1390" t="str">
            <v>Apotomis sauciana grevillana</v>
          </cell>
          <cell r="C1390" t="str">
            <v>(Curtis, 1835)</v>
          </cell>
          <cell r="E1390" t="str">
            <v>Apotomis sauciana grevillana</v>
          </cell>
        </row>
        <row r="1391">
          <cell r="A1391">
            <v>1097</v>
          </cell>
          <cell r="B1391" t="str">
            <v>Endothenia gentianaeana</v>
          </cell>
          <cell r="C1391" t="str">
            <v>(Hübner, 1799)</v>
          </cell>
          <cell r="E1391" t="str">
            <v>Endothenia gentianaeana</v>
          </cell>
        </row>
        <row r="1392">
          <cell r="A1392">
            <v>1098</v>
          </cell>
          <cell r="B1392" t="str">
            <v>Endothenia oblongana</v>
          </cell>
          <cell r="C1392" t="str">
            <v>(Haworth, 1811)</v>
          </cell>
          <cell r="E1392" t="str">
            <v>Endothenia oblongana</v>
          </cell>
        </row>
        <row r="1393">
          <cell r="A1393">
            <v>1099</v>
          </cell>
          <cell r="B1393" t="str">
            <v>Endothenia marginana</v>
          </cell>
          <cell r="C1393" t="str">
            <v>(Haworth, 1811)</v>
          </cell>
          <cell r="E1393" t="str">
            <v>Endothenia marginana</v>
          </cell>
        </row>
        <row r="1394">
          <cell r="A1394">
            <v>1099</v>
          </cell>
          <cell r="B1394" t="str">
            <v>Endothenia sellana</v>
          </cell>
          <cell r="C1394" t="str">
            <v>(Frölich, 1828)</v>
          </cell>
          <cell r="E1394" t="str">
            <v>Endothenia sellana</v>
          </cell>
        </row>
        <row r="1395">
          <cell r="A1395">
            <v>1100</v>
          </cell>
          <cell r="B1395" t="str">
            <v>Endothenia pullana</v>
          </cell>
          <cell r="C1395" t="str">
            <v>(Haworth, 1811)</v>
          </cell>
          <cell r="E1395" t="str">
            <v>Endothenia pullana</v>
          </cell>
        </row>
        <row r="1396">
          <cell r="A1396">
            <v>1101</v>
          </cell>
          <cell r="B1396" t="str">
            <v>Endothenia ustulana</v>
          </cell>
          <cell r="C1396" t="str">
            <v>(Haworth, 1811)</v>
          </cell>
          <cell r="E1396" t="str">
            <v>Endothenia ustulana</v>
          </cell>
        </row>
        <row r="1397">
          <cell r="A1397">
            <v>1102</v>
          </cell>
          <cell r="B1397" t="str">
            <v>Endothenia nigricostana</v>
          </cell>
          <cell r="C1397" t="str">
            <v>(Haworth, 1811)</v>
          </cell>
          <cell r="E1397" t="str">
            <v>Endothenia nigricostana</v>
          </cell>
        </row>
        <row r="1398">
          <cell r="A1398">
            <v>1103</v>
          </cell>
          <cell r="B1398" t="str">
            <v>Endothenia ericetana</v>
          </cell>
          <cell r="C1398" t="str">
            <v>(Humphreys &amp; Westwood, 1845)</v>
          </cell>
          <cell r="E1398" t="str">
            <v>Endothenia ericetana</v>
          </cell>
        </row>
        <row r="1399">
          <cell r="A1399">
            <v>1104</v>
          </cell>
          <cell r="B1399" t="str">
            <v>Endothenia quadrimaculana</v>
          </cell>
          <cell r="C1399" t="str">
            <v>(Haworth, 1811)</v>
          </cell>
          <cell r="E1399" t="str">
            <v>Endothenia quadrimaculana</v>
          </cell>
        </row>
        <row r="1400">
          <cell r="A1400">
            <v>1105</v>
          </cell>
          <cell r="B1400" t="str">
            <v>Lobesia occidentis</v>
          </cell>
          <cell r="C1400" t="str">
            <v>Falkovitsh, 1970</v>
          </cell>
          <cell r="E1400" t="str">
            <v>Lobesia occidentis</v>
          </cell>
        </row>
        <row r="1401">
          <cell r="A1401">
            <v>1106</v>
          </cell>
          <cell r="B1401" t="str">
            <v>Lobesia reliquana</v>
          </cell>
          <cell r="C1401" t="str">
            <v>(Hübner, 1825)</v>
          </cell>
          <cell r="E1401" t="str">
            <v>Lobesia reliquana</v>
          </cell>
        </row>
        <row r="1402">
          <cell r="A1402">
            <v>1107</v>
          </cell>
          <cell r="B1402" t="str">
            <v>Lobesia botrana</v>
          </cell>
          <cell r="C1402" t="str">
            <v>([Denis &amp; Schiffermüller], 1775)</v>
          </cell>
          <cell r="D1402" t="str">
            <v>European Vine Moth</v>
          </cell>
          <cell r="E1402" t="str">
            <v>European Vine Moth</v>
          </cell>
        </row>
        <row r="1403">
          <cell r="A1403">
            <v>1108</v>
          </cell>
          <cell r="B1403" t="str">
            <v>Lobesia abscisana</v>
          </cell>
          <cell r="C1403" t="str">
            <v>(Doubleday, 1849)</v>
          </cell>
          <cell r="E1403" t="str">
            <v>Lobesia abscisana</v>
          </cell>
        </row>
        <row r="1404">
          <cell r="A1404">
            <v>1109</v>
          </cell>
          <cell r="B1404" t="str">
            <v>Lobesia littoralis</v>
          </cell>
          <cell r="C1404" t="str">
            <v>(Humphreys &amp; Westwood, 1845)</v>
          </cell>
          <cell r="E1404" t="str">
            <v>Lobesia littoralis</v>
          </cell>
        </row>
        <row r="1405">
          <cell r="A1405">
            <v>1110</v>
          </cell>
          <cell r="B1405" t="str">
            <v>Bactra furfurana</v>
          </cell>
          <cell r="C1405" t="str">
            <v>(Haworth, 1811)</v>
          </cell>
          <cell r="E1405" t="str">
            <v>Bactra furfurana</v>
          </cell>
        </row>
        <row r="1406">
          <cell r="A1406">
            <v>1111</v>
          </cell>
          <cell r="B1406" t="str">
            <v>Bactra lancealana</v>
          </cell>
          <cell r="C1406" t="str">
            <v>(Hübner, 1799)</v>
          </cell>
          <cell r="E1406" t="str">
            <v>Bactra lancealana</v>
          </cell>
        </row>
        <row r="1407">
          <cell r="A1407">
            <v>1111.0999999999999</v>
          </cell>
          <cell r="B1407" t="str">
            <v>Bactra lacteana</v>
          </cell>
          <cell r="C1407" t="str">
            <v>(Caradja, 1916)</v>
          </cell>
          <cell r="E1407" t="str">
            <v>Bactra lacteana</v>
          </cell>
        </row>
        <row r="1408">
          <cell r="A1408">
            <v>1112</v>
          </cell>
          <cell r="B1408" t="str">
            <v>Bactra robustana</v>
          </cell>
          <cell r="C1408" t="str">
            <v>(Christoph, 1872)</v>
          </cell>
          <cell r="E1408" t="str">
            <v>Bactra robustana</v>
          </cell>
        </row>
        <row r="1409">
          <cell r="A1409">
            <v>1113</v>
          </cell>
          <cell r="B1409" t="str">
            <v>Eudemis profundana</v>
          </cell>
          <cell r="C1409" t="str">
            <v>([Denis &amp; Schiffermüller], 1775)</v>
          </cell>
          <cell r="E1409" t="str">
            <v>Eudemis profundana</v>
          </cell>
        </row>
        <row r="1410">
          <cell r="A1410">
            <v>1114</v>
          </cell>
          <cell r="B1410" t="str">
            <v>Eudemis porphyrana</v>
          </cell>
          <cell r="C1410" t="str">
            <v>(Hübner, 1799)</v>
          </cell>
          <cell r="E1410" t="str">
            <v>Eudemis porphyrana</v>
          </cell>
        </row>
        <row r="1411">
          <cell r="A1411">
            <v>1115</v>
          </cell>
          <cell r="B1411" t="str">
            <v>Ancylis achatana</v>
          </cell>
          <cell r="C1411" t="str">
            <v>([Denis &amp; Schiffermüller], 1775)</v>
          </cell>
          <cell r="E1411" t="str">
            <v>Ancylis achatana</v>
          </cell>
        </row>
        <row r="1412">
          <cell r="A1412">
            <v>1116</v>
          </cell>
          <cell r="B1412" t="str">
            <v>Ancylis comptana</v>
          </cell>
          <cell r="C1412" t="str">
            <v>(Frölich, 1828)</v>
          </cell>
          <cell r="E1412" t="str">
            <v>Ancylis comptana</v>
          </cell>
        </row>
        <row r="1413">
          <cell r="A1413">
            <v>1117</v>
          </cell>
          <cell r="B1413" t="str">
            <v>Ancylis unguicella</v>
          </cell>
          <cell r="C1413" t="str">
            <v>(Linnaeus, 1758)</v>
          </cell>
          <cell r="E1413" t="str">
            <v>Ancylis unguicella</v>
          </cell>
        </row>
        <row r="1414">
          <cell r="A1414">
            <v>1118</v>
          </cell>
          <cell r="B1414" t="str">
            <v>Ancylis uncella</v>
          </cell>
          <cell r="C1414" t="str">
            <v>([Denis &amp; Schiffermüller], 1775)</v>
          </cell>
          <cell r="E1414" t="str">
            <v>Ancylis uncella</v>
          </cell>
        </row>
        <row r="1415">
          <cell r="A1415">
            <v>1119</v>
          </cell>
          <cell r="B1415" t="str">
            <v>Ancylis biaruana</v>
          </cell>
          <cell r="C1415" t="str">
            <v>(Stephens, 1834)</v>
          </cell>
          <cell r="E1415" t="str">
            <v>Ancylis biaruana</v>
          </cell>
        </row>
        <row r="1416">
          <cell r="A1416">
            <v>1119</v>
          </cell>
          <cell r="B1416" t="str">
            <v>Ancylis geminana</v>
          </cell>
          <cell r="C1416" t="str">
            <v>(Donovan, 1806)</v>
          </cell>
          <cell r="E1416" t="str">
            <v>Ancylis geminana</v>
          </cell>
        </row>
        <row r="1417">
          <cell r="A1417">
            <v>1119.0999999999999</v>
          </cell>
          <cell r="B1417" t="str">
            <v>Ancylis diminutana</v>
          </cell>
          <cell r="C1417" t="str">
            <v>(Haworth, 1811)</v>
          </cell>
          <cell r="E1417" t="str">
            <v>Ancylis diminutana</v>
          </cell>
        </row>
        <row r="1418">
          <cell r="A1418">
            <v>1119.2</v>
          </cell>
          <cell r="B1418" t="str">
            <v>Ancylis inornatana</v>
          </cell>
          <cell r="C1418" t="str">
            <v>(Herrich-Schäffer, 1851)</v>
          </cell>
          <cell r="E1418" t="str">
            <v>Ancylis inornatana</v>
          </cell>
        </row>
        <row r="1419">
          <cell r="A1419">
            <v>1119.2</v>
          </cell>
          <cell r="B1419" t="str">
            <v>Ancylis subarcuana</v>
          </cell>
          <cell r="C1419" t="str">
            <v>(Douglas, 1847)</v>
          </cell>
          <cell r="E1419" t="str">
            <v>Ancylis subarcuana</v>
          </cell>
        </row>
        <row r="1420">
          <cell r="A1420">
            <v>1120</v>
          </cell>
          <cell r="B1420" t="str">
            <v>Ancylis mitterbacheriana</v>
          </cell>
          <cell r="C1420" t="str">
            <v>([Denis &amp; Schiffermüller], 1775)</v>
          </cell>
          <cell r="E1420" t="str">
            <v>Ancylis mitterbacheriana</v>
          </cell>
        </row>
        <row r="1421">
          <cell r="A1421">
            <v>1121</v>
          </cell>
          <cell r="B1421" t="str">
            <v>Ancylis upupana</v>
          </cell>
          <cell r="C1421" t="str">
            <v>(Treitschke, 1835)</v>
          </cell>
          <cell r="E1421" t="str">
            <v>Ancylis upupana</v>
          </cell>
        </row>
        <row r="1422">
          <cell r="A1422">
            <v>1122</v>
          </cell>
          <cell r="B1422" t="str">
            <v>Ancylis obtusana</v>
          </cell>
          <cell r="C1422" t="str">
            <v>(Haworth, 1811)</v>
          </cell>
          <cell r="E1422" t="str">
            <v>Ancylis obtusana</v>
          </cell>
        </row>
        <row r="1423">
          <cell r="A1423">
            <v>1123</v>
          </cell>
          <cell r="B1423" t="str">
            <v>Ancylis laetana</v>
          </cell>
          <cell r="C1423" t="str">
            <v>(Fabricius, 1775)</v>
          </cell>
          <cell r="E1423" t="str">
            <v>Ancylis laetana</v>
          </cell>
        </row>
        <row r="1424">
          <cell r="A1424">
            <v>1124</v>
          </cell>
          <cell r="B1424" t="str">
            <v>Ancylis tineana</v>
          </cell>
          <cell r="C1424" t="str">
            <v>(Hübner, 1799)</v>
          </cell>
          <cell r="E1424" t="str">
            <v>Ancylis tineana</v>
          </cell>
        </row>
        <row r="1425">
          <cell r="A1425">
            <v>1125</v>
          </cell>
          <cell r="B1425" t="str">
            <v>Ancylis unculana</v>
          </cell>
          <cell r="C1425" t="str">
            <v>(Haworth, 1811)</v>
          </cell>
          <cell r="E1425" t="str">
            <v>Ancylis unculana</v>
          </cell>
        </row>
        <row r="1426">
          <cell r="A1426">
            <v>1126</v>
          </cell>
          <cell r="B1426" t="str">
            <v>Ancylis badiana</v>
          </cell>
          <cell r="C1426" t="str">
            <v>([Denis &amp; Schiffermüller], 1775)</v>
          </cell>
          <cell r="E1426" t="str">
            <v>Ancylis badiana</v>
          </cell>
        </row>
        <row r="1427">
          <cell r="A1427">
            <v>1127</v>
          </cell>
          <cell r="B1427" t="str">
            <v>Ancylis paludana</v>
          </cell>
          <cell r="C1427" t="str">
            <v>(Barrett, 1871)</v>
          </cell>
          <cell r="E1427" t="str">
            <v>Ancylis paludana</v>
          </cell>
        </row>
        <row r="1428">
          <cell r="A1428">
            <v>1128</v>
          </cell>
          <cell r="B1428" t="str">
            <v>Ancylis myrtillana</v>
          </cell>
          <cell r="C1428" t="str">
            <v>(Treitschke, 1830)</v>
          </cell>
          <cell r="E1428" t="str">
            <v>Ancylis myrtillana</v>
          </cell>
        </row>
        <row r="1429">
          <cell r="A1429">
            <v>1129</v>
          </cell>
          <cell r="B1429" t="str">
            <v>Ancylis apicella</v>
          </cell>
          <cell r="C1429" t="str">
            <v>([Denis &amp; Schiffermüller], 1775)</v>
          </cell>
          <cell r="E1429" t="str">
            <v>Ancylis apicella</v>
          </cell>
        </row>
        <row r="1430">
          <cell r="A1430">
            <v>1130</v>
          </cell>
          <cell r="B1430" t="str">
            <v>Epinotia pygmaeana</v>
          </cell>
          <cell r="C1430" t="str">
            <v>(Hübner, 1799)</v>
          </cell>
          <cell r="E1430" t="str">
            <v>Epinotia pygmaeana</v>
          </cell>
        </row>
        <row r="1431">
          <cell r="A1431">
            <v>1131</v>
          </cell>
          <cell r="B1431" t="str">
            <v>Epinotia subsequana</v>
          </cell>
          <cell r="C1431" t="str">
            <v>(Haworth, 1811)</v>
          </cell>
          <cell r="E1431" t="str">
            <v>Epinotia subsequana</v>
          </cell>
        </row>
        <row r="1432">
          <cell r="A1432">
            <v>1132</v>
          </cell>
          <cell r="B1432" t="str">
            <v>Epinotia subocellana</v>
          </cell>
          <cell r="C1432" t="str">
            <v>(Donovan, 1806)</v>
          </cell>
          <cell r="E1432" t="str">
            <v>Epinotia subocellana</v>
          </cell>
        </row>
        <row r="1433">
          <cell r="A1433">
            <v>1133</v>
          </cell>
          <cell r="B1433" t="str">
            <v>Epinotia bilunana</v>
          </cell>
          <cell r="C1433" t="str">
            <v>(Haworth, 1811)</v>
          </cell>
          <cell r="E1433" t="str">
            <v>Epinotia bilunana</v>
          </cell>
        </row>
        <row r="1434">
          <cell r="A1434">
            <v>1134</v>
          </cell>
          <cell r="B1434" t="str">
            <v>Epinotia ramella</v>
          </cell>
          <cell r="C1434" t="str">
            <v>(Linnaeus, 1758)</v>
          </cell>
          <cell r="E1434" t="str">
            <v>Epinotia ramella</v>
          </cell>
        </row>
        <row r="1435">
          <cell r="A1435">
            <v>1135</v>
          </cell>
          <cell r="B1435" t="str">
            <v>Epinotia demarniana</v>
          </cell>
          <cell r="C1435" t="str">
            <v>(Fischer von Röslerstamm, 1840)</v>
          </cell>
          <cell r="E1435" t="str">
            <v>Epinotia demarniana</v>
          </cell>
        </row>
        <row r="1436">
          <cell r="A1436">
            <v>1135</v>
          </cell>
          <cell r="B1436" t="str">
            <v>Epinotia rhomboidella</v>
          </cell>
          <cell r="C1436" t="str">
            <v>(Fourcroy, 1785)</v>
          </cell>
          <cell r="E1436" t="str">
            <v>Epinotia rhomboidella</v>
          </cell>
        </row>
        <row r="1437">
          <cell r="A1437">
            <v>1136</v>
          </cell>
          <cell r="B1437" t="str">
            <v>Epinotia immundana</v>
          </cell>
          <cell r="C1437" t="str">
            <v>(Fischer von Röslerstamm, 1839)</v>
          </cell>
          <cell r="E1437" t="str">
            <v>Epinotia immundana</v>
          </cell>
        </row>
        <row r="1438">
          <cell r="A1438">
            <v>1137</v>
          </cell>
          <cell r="B1438" t="str">
            <v>Epinotia tetraquetrana</v>
          </cell>
          <cell r="C1438" t="str">
            <v>(Haworth, 1811)</v>
          </cell>
          <cell r="E1438" t="str">
            <v>Epinotia tetraquetrana</v>
          </cell>
        </row>
        <row r="1439">
          <cell r="A1439">
            <v>1138</v>
          </cell>
          <cell r="B1439" t="str">
            <v>Epinotia nisella</v>
          </cell>
          <cell r="C1439" t="str">
            <v>(Clerck, 1759)</v>
          </cell>
          <cell r="E1439" t="str">
            <v>Epinotia nisella</v>
          </cell>
        </row>
        <row r="1440">
          <cell r="A1440">
            <v>1138</v>
          </cell>
          <cell r="B1440" t="str">
            <v>Epinotia nisella f. cinereana</v>
          </cell>
          <cell r="C1440" t="str">
            <v>Haworth, 1811</v>
          </cell>
          <cell r="E1440" t="str">
            <v>Epinotia nisella f. cinereana</v>
          </cell>
        </row>
        <row r="1441">
          <cell r="A1441">
            <v>1139</v>
          </cell>
          <cell r="B1441" t="str">
            <v>Epinotia tenerana</v>
          </cell>
          <cell r="C1441" t="str">
            <v>([Denis &amp; Schiffermüller], 1775)</v>
          </cell>
          <cell r="D1441" t="str">
            <v>Nut Bud Moth</v>
          </cell>
          <cell r="E1441" t="str">
            <v>Nut Bud Moth</v>
          </cell>
        </row>
        <row r="1442">
          <cell r="A1442">
            <v>1140</v>
          </cell>
          <cell r="B1442" t="str">
            <v>Epinotia nigricana</v>
          </cell>
          <cell r="C1442" t="str">
            <v>(Herrich-Schäffer, 1851)</v>
          </cell>
          <cell r="E1442" t="str">
            <v>Epinotia nigricana</v>
          </cell>
        </row>
        <row r="1443">
          <cell r="A1443">
            <v>1141</v>
          </cell>
          <cell r="B1443" t="str">
            <v>Epinotia nemorivaga</v>
          </cell>
          <cell r="C1443" t="str">
            <v>(Tengström, 1848)</v>
          </cell>
          <cell r="E1443" t="str">
            <v>Epinotia nemorivaga</v>
          </cell>
        </row>
        <row r="1444">
          <cell r="A1444">
            <v>1142</v>
          </cell>
          <cell r="B1444" t="str">
            <v>Epinotia tedella</v>
          </cell>
          <cell r="C1444" t="str">
            <v>(Clerck, 1759)</v>
          </cell>
          <cell r="E1444" t="str">
            <v>Epinotia tedella</v>
          </cell>
        </row>
        <row r="1445">
          <cell r="A1445">
            <v>1143</v>
          </cell>
          <cell r="B1445" t="str">
            <v>Epinotia fraternana</v>
          </cell>
          <cell r="C1445" t="str">
            <v>(Haworth, 1811)</v>
          </cell>
          <cell r="E1445" t="str">
            <v>Epinotia fraternana</v>
          </cell>
        </row>
        <row r="1446">
          <cell r="A1446">
            <v>1144</v>
          </cell>
          <cell r="B1446" t="str">
            <v>Epinotia signatana</v>
          </cell>
          <cell r="C1446" t="str">
            <v>(Douglas, 1845)</v>
          </cell>
          <cell r="E1446" t="str">
            <v>Epinotia signatana</v>
          </cell>
        </row>
        <row r="1447">
          <cell r="A1447">
            <v>1145</v>
          </cell>
          <cell r="B1447" t="str">
            <v>Epinotia nanana</v>
          </cell>
          <cell r="C1447" t="str">
            <v>(Treitschke, 1835)</v>
          </cell>
          <cell r="E1447" t="str">
            <v>Epinotia nanana</v>
          </cell>
        </row>
        <row r="1448">
          <cell r="A1448">
            <v>1146</v>
          </cell>
          <cell r="B1448" t="str">
            <v>Epinotia rubiginosana</v>
          </cell>
          <cell r="C1448" t="str">
            <v>(Herrich-Schäffer, 1851)</v>
          </cell>
          <cell r="E1448" t="str">
            <v>Epinotia rubiginosana</v>
          </cell>
        </row>
        <row r="1449">
          <cell r="A1449">
            <v>1147</v>
          </cell>
          <cell r="B1449" t="str">
            <v>Epinotia cruciana</v>
          </cell>
          <cell r="C1449" t="str">
            <v>(Linnaeus, 1761)</v>
          </cell>
          <cell r="D1449" t="str">
            <v>Willow Tortrix</v>
          </cell>
          <cell r="E1449" t="str">
            <v>Willow Tortrix</v>
          </cell>
        </row>
        <row r="1450">
          <cell r="A1450">
            <v>1148</v>
          </cell>
          <cell r="B1450" t="str">
            <v>Epinotia mercuriana</v>
          </cell>
          <cell r="C1450" t="str">
            <v>(Frölich, 1828)</v>
          </cell>
          <cell r="E1450" t="str">
            <v>Epinotia mercuriana</v>
          </cell>
        </row>
        <row r="1451">
          <cell r="A1451">
            <v>1149</v>
          </cell>
          <cell r="B1451" t="str">
            <v>Epinotia crenana</v>
          </cell>
          <cell r="C1451" t="str">
            <v>(Hübner, 1817)</v>
          </cell>
          <cell r="E1451" t="str">
            <v>Epinotia crenana</v>
          </cell>
        </row>
        <row r="1452">
          <cell r="A1452">
            <v>1150</v>
          </cell>
          <cell r="B1452" t="str">
            <v>Epinotia abbreviana</v>
          </cell>
          <cell r="C1452" t="str">
            <v>(Fabricius, 1794)</v>
          </cell>
          <cell r="E1452" t="str">
            <v>Epinotia abbreviana</v>
          </cell>
        </row>
        <row r="1453">
          <cell r="A1453">
            <v>1150</v>
          </cell>
          <cell r="B1453" t="str">
            <v>Epinotia trimaculana</v>
          </cell>
          <cell r="C1453" t="str">
            <v>(Donovan, 1806)</v>
          </cell>
          <cell r="E1453" t="str">
            <v>Epinotia trimaculana</v>
          </cell>
        </row>
        <row r="1454">
          <cell r="A1454">
            <v>1151</v>
          </cell>
          <cell r="B1454" t="str">
            <v>Epinotia stroemiana</v>
          </cell>
          <cell r="C1454" t="str">
            <v>(Fabricius, 1781)</v>
          </cell>
          <cell r="E1454" t="str">
            <v>Epinotia stroemiana</v>
          </cell>
        </row>
        <row r="1455">
          <cell r="A1455">
            <v>1151</v>
          </cell>
          <cell r="B1455" t="str">
            <v>Epinotia trigonella</v>
          </cell>
          <cell r="C1455" t="str">
            <v>(Linnaeus, 1758)</v>
          </cell>
          <cell r="E1455" t="str">
            <v>Epinotia trigonella</v>
          </cell>
        </row>
        <row r="1456">
          <cell r="A1456">
            <v>1152</v>
          </cell>
          <cell r="B1456" t="str">
            <v>Epinotia maculana</v>
          </cell>
          <cell r="C1456" t="str">
            <v>(Fabricius, 1775)</v>
          </cell>
          <cell r="E1456" t="str">
            <v>Epinotia maculana</v>
          </cell>
        </row>
        <row r="1457">
          <cell r="A1457">
            <v>1153</v>
          </cell>
          <cell r="B1457" t="str">
            <v>Epinotia sordidana</v>
          </cell>
          <cell r="C1457" t="str">
            <v>(Hübner, 1824)</v>
          </cell>
          <cell r="E1457" t="str">
            <v>Epinotia sordidana</v>
          </cell>
        </row>
        <row r="1458">
          <cell r="A1458">
            <v>1154</v>
          </cell>
          <cell r="B1458" t="str">
            <v>Epinotia caprana</v>
          </cell>
          <cell r="C1458" t="str">
            <v>(Fabricius, 1798)</v>
          </cell>
          <cell r="E1458" t="str">
            <v>Epinotia caprana</v>
          </cell>
        </row>
        <row r="1459">
          <cell r="A1459">
            <v>1155</v>
          </cell>
          <cell r="B1459" t="str">
            <v>Epinotia brunnichana</v>
          </cell>
          <cell r="C1459" t="str">
            <v>(Linnaeus, 1767)</v>
          </cell>
          <cell r="E1459" t="str">
            <v>Epinotia brunnichana</v>
          </cell>
        </row>
        <row r="1460">
          <cell r="A1460">
            <v>1156</v>
          </cell>
          <cell r="B1460" t="str">
            <v>Epinotia solandriana</v>
          </cell>
          <cell r="C1460" t="str">
            <v>(Linnaeus, 1758)</v>
          </cell>
          <cell r="E1460" t="str">
            <v>Epinotia solandriana</v>
          </cell>
        </row>
        <row r="1461">
          <cell r="A1461">
            <v>1157</v>
          </cell>
          <cell r="B1461" t="str">
            <v>Crocidosema plebejana</v>
          </cell>
          <cell r="C1461" t="str">
            <v>(Zeller, 1847)</v>
          </cell>
          <cell r="E1461" t="str">
            <v>Crocidosema plebejana</v>
          </cell>
        </row>
        <row r="1462">
          <cell r="A1462">
            <v>1158</v>
          </cell>
          <cell r="B1462" t="str">
            <v>Rhopobota ustomaculana</v>
          </cell>
          <cell r="C1462" t="str">
            <v>(Curtis, 1831)</v>
          </cell>
          <cell r="E1462" t="str">
            <v>Rhopobota ustomaculana</v>
          </cell>
        </row>
        <row r="1463">
          <cell r="A1463">
            <v>1159</v>
          </cell>
          <cell r="B1463" t="str">
            <v>Rhopobota naevana</v>
          </cell>
          <cell r="C1463" t="str">
            <v>(Hübner, 1817)</v>
          </cell>
          <cell r="D1463" t="str">
            <v>Holly Tortrix</v>
          </cell>
          <cell r="E1463" t="str">
            <v>Holly Tortrix</v>
          </cell>
        </row>
        <row r="1464">
          <cell r="A1464">
            <v>1159</v>
          </cell>
          <cell r="B1464" t="str">
            <v>Rhopobota unipunctana</v>
          </cell>
          <cell r="C1464" t="str">
            <v>(Haworth, 1811)</v>
          </cell>
          <cell r="E1464" t="str">
            <v>Rhopobota unipunctana</v>
          </cell>
        </row>
        <row r="1465">
          <cell r="A1465">
            <v>1160</v>
          </cell>
          <cell r="B1465" t="str">
            <v>Acroclita subsequana</v>
          </cell>
          <cell r="C1465" t="str">
            <v>(Herrich-Schäffer, 1851)</v>
          </cell>
          <cell r="E1465" t="str">
            <v>Acroclita subsequana</v>
          </cell>
        </row>
        <row r="1466">
          <cell r="A1466">
            <v>1161</v>
          </cell>
          <cell r="B1466" t="str">
            <v>Rhopobota stagnana</v>
          </cell>
          <cell r="C1466" t="str">
            <v>([Denis &amp; Schiffermüller], 1775)</v>
          </cell>
          <cell r="E1466" t="str">
            <v>Rhopobota stagnana</v>
          </cell>
        </row>
        <row r="1467">
          <cell r="A1467">
            <v>1162</v>
          </cell>
          <cell r="B1467" t="str">
            <v>Rhopobota myrtillana</v>
          </cell>
          <cell r="C1467" t="str">
            <v>(Humphreys &amp; Westwood, 1845)</v>
          </cell>
          <cell r="E1467" t="str">
            <v>Rhopobota myrtillana</v>
          </cell>
        </row>
        <row r="1468">
          <cell r="A1468">
            <v>1163</v>
          </cell>
          <cell r="B1468" t="str">
            <v>Zeiraphera ratzeburgiana</v>
          </cell>
          <cell r="C1468" t="str">
            <v>(Ratzeburgh, 1840)</v>
          </cell>
          <cell r="D1468" t="str">
            <v>Spruce Bud Moth</v>
          </cell>
          <cell r="E1468" t="str">
            <v>Spruce Bud Moth</v>
          </cell>
        </row>
        <row r="1469">
          <cell r="A1469">
            <v>1164</v>
          </cell>
          <cell r="B1469" t="str">
            <v>Zeiraphera rufimitrana</v>
          </cell>
          <cell r="C1469" t="str">
            <v>(Herrich-Schäffer, 1851)</v>
          </cell>
          <cell r="E1469" t="str">
            <v>Zeiraphera rufimitrana</v>
          </cell>
        </row>
        <row r="1470">
          <cell r="A1470">
            <v>1165</v>
          </cell>
          <cell r="B1470" t="str">
            <v>Zeiraphera isertana</v>
          </cell>
          <cell r="C1470" t="str">
            <v>(Fabricius, 1794)</v>
          </cell>
          <cell r="E1470" t="str">
            <v>Zeiraphera isertana</v>
          </cell>
        </row>
        <row r="1471">
          <cell r="A1471">
            <v>1166</v>
          </cell>
          <cell r="B1471" t="str">
            <v>Zeiraphera diniana</v>
          </cell>
          <cell r="C1471" t="str">
            <v>(Guenée, 1854)</v>
          </cell>
          <cell r="E1471" t="str">
            <v>Zeiraphera diniana</v>
          </cell>
        </row>
        <row r="1472">
          <cell r="A1472">
            <v>1166</v>
          </cell>
          <cell r="B1472" t="str">
            <v>Zeiraphera griseana</v>
          </cell>
          <cell r="C1472" t="str">
            <v>(Hübner, 1799)</v>
          </cell>
          <cell r="D1472" t="str">
            <v>Larch Tortrix</v>
          </cell>
          <cell r="E1472" t="str">
            <v>Larch Tortrix</v>
          </cell>
        </row>
        <row r="1473">
          <cell r="A1473">
            <v>1167</v>
          </cell>
          <cell r="B1473" t="str">
            <v>Gypsonoma aceriana</v>
          </cell>
          <cell r="C1473" t="str">
            <v>(Duponchel, 1843)</v>
          </cell>
          <cell r="E1473" t="str">
            <v>Gypsonoma aceriana</v>
          </cell>
        </row>
        <row r="1474">
          <cell r="A1474">
            <v>1168</v>
          </cell>
          <cell r="B1474" t="str">
            <v>Gypsonoma sociana</v>
          </cell>
          <cell r="C1474" t="str">
            <v>(Haworth, 1811)</v>
          </cell>
          <cell r="E1474" t="str">
            <v>Gypsonoma sociana</v>
          </cell>
        </row>
        <row r="1475">
          <cell r="A1475">
            <v>1169</v>
          </cell>
          <cell r="B1475" t="str">
            <v>Gypsonoma dealbana</v>
          </cell>
          <cell r="C1475" t="str">
            <v>(Frölich, 1828)</v>
          </cell>
          <cell r="E1475" t="str">
            <v>Gypsonoma dealbana</v>
          </cell>
        </row>
        <row r="1476">
          <cell r="A1476">
            <v>1170</v>
          </cell>
          <cell r="B1476" t="str">
            <v>Gypsonoma oppressana</v>
          </cell>
          <cell r="C1476" t="str">
            <v>(Treitschke, 1835)</v>
          </cell>
          <cell r="E1476" t="str">
            <v>Gypsonoma oppressana</v>
          </cell>
        </row>
        <row r="1477">
          <cell r="A1477">
            <v>1171</v>
          </cell>
          <cell r="B1477" t="str">
            <v>Gypsonoma minutana</v>
          </cell>
          <cell r="C1477" t="str">
            <v>(Hübner, 1799)</v>
          </cell>
          <cell r="E1477" t="str">
            <v>Gypsonoma minutana</v>
          </cell>
        </row>
        <row r="1478">
          <cell r="A1478">
            <v>1172</v>
          </cell>
          <cell r="B1478" t="str">
            <v>Gypsonoma nitidulana</v>
          </cell>
          <cell r="C1478" t="str">
            <v>(Lienig &amp; Zeller, 1846)</v>
          </cell>
          <cell r="E1478" t="str">
            <v>Gypsonoma nitidulana</v>
          </cell>
        </row>
        <row r="1479">
          <cell r="A1479">
            <v>1173</v>
          </cell>
          <cell r="B1479" t="str">
            <v>Gibberifera simplana</v>
          </cell>
          <cell r="C1479" t="str">
            <v>(Fischer von Röslerstamm, 1836)</v>
          </cell>
          <cell r="E1479" t="str">
            <v>Gibberifera simplana</v>
          </cell>
        </row>
        <row r="1480">
          <cell r="A1480">
            <v>1174</v>
          </cell>
          <cell r="B1480" t="str">
            <v>Epiblema cynosbatella</v>
          </cell>
          <cell r="C1480" t="str">
            <v>(Linnaeus, 1758)</v>
          </cell>
          <cell r="E1480" t="str">
            <v>Epiblema cynosbatella</v>
          </cell>
        </row>
        <row r="1481">
          <cell r="A1481">
            <v>1175</v>
          </cell>
          <cell r="B1481" t="str">
            <v>Epiblema uddmanniana</v>
          </cell>
          <cell r="C1481" t="str">
            <v>(Linnaeus, 1758)</v>
          </cell>
          <cell r="D1481" t="str">
            <v>Bramble Shoot Moth</v>
          </cell>
          <cell r="E1481" t="str">
            <v>Bramble Shoot Moth</v>
          </cell>
        </row>
        <row r="1482">
          <cell r="A1482">
            <v>1176</v>
          </cell>
          <cell r="B1482" t="str">
            <v>Epiblema trimaculana</v>
          </cell>
          <cell r="C1482" t="str">
            <v>(Haworth, 1811)</v>
          </cell>
          <cell r="E1482" t="str">
            <v>Epiblema trimaculana</v>
          </cell>
        </row>
        <row r="1483">
          <cell r="A1483">
            <v>1177</v>
          </cell>
          <cell r="B1483" t="str">
            <v>Epiblema rosaecolana</v>
          </cell>
          <cell r="C1483" t="str">
            <v>(Doubleday, 1850)</v>
          </cell>
          <cell r="E1483" t="str">
            <v>Epiblema rosaecolana</v>
          </cell>
        </row>
        <row r="1484">
          <cell r="A1484">
            <v>1178</v>
          </cell>
          <cell r="B1484" t="str">
            <v>Epiblema roborana</v>
          </cell>
          <cell r="C1484" t="str">
            <v>([Denis &amp; Schiffermüller], 1775)</v>
          </cell>
          <cell r="E1484" t="str">
            <v>Epiblema roborana</v>
          </cell>
        </row>
        <row r="1485">
          <cell r="A1485">
            <v>1179</v>
          </cell>
          <cell r="B1485" t="str">
            <v>Epiblema incarnatana</v>
          </cell>
          <cell r="C1485" t="str">
            <v>(Hübner, 1800)</v>
          </cell>
          <cell r="E1485" t="str">
            <v>Epiblema incarnatana</v>
          </cell>
        </row>
        <row r="1486">
          <cell r="A1486">
            <v>1180</v>
          </cell>
          <cell r="B1486" t="str">
            <v>Epiblema tetragonana</v>
          </cell>
          <cell r="C1486" t="str">
            <v>(Stephens, 1834)</v>
          </cell>
          <cell r="E1486" t="str">
            <v>Epiblema tetragonana</v>
          </cell>
        </row>
        <row r="1487">
          <cell r="A1487">
            <v>1181</v>
          </cell>
          <cell r="B1487" t="str">
            <v>Epiblema grandaevana</v>
          </cell>
          <cell r="C1487" t="str">
            <v>(Lienig &amp; Zeller, 1846)</v>
          </cell>
          <cell r="E1487" t="str">
            <v>Epiblema grandaevana</v>
          </cell>
        </row>
        <row r="1488">
          <cell r="A1488">
            <v>1182</v>
          </cell>
          <cell r="B1488" t="str">
            <v>Epiblema turbidana</v>
          </cell>
          <cell r="C1488" t="str">
            <v>(Treitschke, 1835)</v>
          </cell>
          <cell r="E1488" t="str">
            <v>Epiblema turbidana</v>
          </cell>
        </row>
        <row r="1489">
          <cell r="A1489">
            <v>1183</v>
          </cell>
          <cell r="B1489" t="str">
            <v>Epiblema foenella</v>
          </cell>
          <cell r="C1489" t="str">
            <v>(Linnaeus, 1758)</v>
          </cell>
          <cell r="E1489" t="str">
            <v>Epiblema foenella</v>
          </cell>
        </row>
        <row r="1490">
          <cell r="A1490">
            <v>1184</v>
          </cell>
          <cell r="B1490" t="str">
            <v>Epiblema scutulana</v>
          </cell>
          <cell r="C1490" t="str">
            <v>([Denis &amp; Schiffermüller], 1775)</v>
          </cell>
          <cell r="E1490" t="str">
            <v>Epiblema scutulana</v>
          </cell>
        </row>
        <row r="1491">
          <cell r="A1491">
            <v>1184.0999999999999</v>
          </cell>
          <cell r="B1491" t="str">
            <v>Epiblema cirsiana</v>
          </cell>
          <cell r="C1491" t="str">
            <v>(Zeller, 1843)</v>
          </cell>
          <cell r="E1491" t="str">
            <v>Epiblema cirsiana</v>
          </cell>
        </row>
        <row r="1492">
          <cell r="A1492">
            <v>1185</v>
          </cell>
          <cell r="B1492" t="str">
            <v>Epiblema cnicicolana</v>
          </cell>
          <cell r="C1492" t="str">
            <v>(Zeller, 1847)</v>
          </cell>
          <cell r="E1492" t="str">
            <v>Epiblema cnicicolana</v>
          </cell>
        </row>
        <row r="1493">
          <cell r="A1493">
            <v>1186</v>
          </cell>
          <cell r="B1493" t="str">
            <v>Epiblema farfarae</v>
          </cell>
          <cell r="C1493" t="str">
            <v>(Fletcher, 1938)</v>
          </cell>
          <cell r="E1493" t="str">
            <v>Epiblema farfarae</v>
          </cell>
        </row>
        <row r="1494">
          <cell r="A1494">
            <v>1186</v>
          </cell>
          <cell r="B1494" t="str">
            <v>Epiblema sticticana</v>
          </cell>
          <cell r="C1494" t="str">
            <v>(Fabricius, 1794)</v>
          </cell>
          <cell r="E1494" t="str">
            <v>Epiblema sticticana</v>
          </cell>
        </row>
        <row r="1495">
          <cell r="A1495">
            <v>1187</v>
          </cell>
          <cell r="B1495" t="str">
            <v>Epiblema costipunctana</v>
          </cell>
          <cell r="C1495" t="str">
            <v>(Haworth, 1811)</v>
          </cell>
          <cell r="E1495" t="str">
            <v>Epiblema costipunctana</v>
          </cell>
        </row>
        <row r="1496">
          <cell r="A1496">
            <v>1188</v>
          </cell>
          <cell r="B1496" t="str">
            <v>Pelochrista caecimaculana</v>
          </cell>
          <cell r="C1496" t="str">
            <v>(Hübner, 1799)</v>
          </cell>
          <cell r="E1496" t="str">
            <v>Pelochrista caecimaculana</v>
          </cell>
        </row>
        <row r="1497">
          <cell r="A1497">
            <v>1189</v>
          </cell>
          <cell r="B1497" t="str">
            <v>Eriopsela quadrana</v>
          </cell>
          <cell r="C1497" t="str">
            <v>(Hübner, 1813)</v>
          </cell>
          <cell r="E1497" t="str">
            <v>Eriopsela quadrana</v>
          </cell>
        </row>
        <row r="1498">
          <cell r="A1498">
            <v>1190</v>
          </cell>
          <cell r="B1498" t="str">
            <v>Eucosma aspidiscana</v>
          </cell>
          <cell r="C1498" t="str">
            <v>(Hübner, 1817)</v>
          </cell>
          <cell r="E1498" t="str">
            <v>Eucosma aspidiscana</v>
          </cell>
        </row>
        <row r="1499">
          <cell r="A1499">
            <v>1191</v>
          </cell>
          <cell r="B1499" t="str">
            <v>Eucosma catoptrana</v>
          </cell>
          <cell r="C1499" t="str">
            <v>(Rebel, 1903)</v>
          </cell>
          <cell r="E1499" t="str">
            <v>Eucosma catoptrana</v>
          </cell>
        </row>
        <row r="1500">
          <cell r="A1500">
            <v>1191</v>
          </cell>
          <cell r="B1500" t="str">
            <v>Eucosma heringiana</v>
          </cell>
          <cell r="C1500" t="str">
            <v>(Jäckh, 1953)</v>
          </cell>
          <cell r="E1500" t="str">
            <v>Eucosma heringiana</v>
          </cell>
        </row>
        <row r="1501">
          <cell r="A1501">
            <v>1192</v>
          </cell>
          <cell r="B1501" t="str">
            <v>Eucosma conterminana</v>
          </cell>
          <cell r="C1501" t="str">
            <v>(Guenée, 1845)</v>
          </cell>
          <cell r="E1501" t="str">
            <v>Eucosma conterminana</v>
          </cell>
        </row>
        <row r="1502">
          <cell r="A1502">
            <v>1193</v>
          </cell>
          <cell r="B1502" t="str">
            <v>Eucosma tripoliana</v>
          </cell>
          <cell r="C1502" t="str">
            <v>(Barrett, 1880)</v>
          </cell>
          <cell r="E1502" t="str">
            <v>Eucosma tripoliana</v>
          </cell>
        </row>
        <row r="1503">
          <cell r="A1503">
            <v>1194</v>
          </cell>
          <cell r="B1503" t="str">
            <v>Eucosma aemulana</v>
          </cell>
          <cell r="C1503" t="str">
            <v>(Schläger, 1849)</v>
          </cell>
          <cell r="E1503" t="str">
            <v>Eucosma aemulana</v>
          </cell>
        </row>
        <row r="1504">
          <cell r="A1504">
            <v>1195</v>
          </cell>
          <cell r="B1504" t="str">
            <v>Eucosma lacteana</v>
          </cell>
          <cell r="C1504" t="str">
            <v>(Treitschke, 1835)</v>
          </cell>
          <cell r="E1504" t="str">
            <v>Eucosma lacteana</v>
          </cell>
        </row>
        <row r="1505">
          <cell r="A1505">
            <v>1195</v>
          </cell>
          <cell r="B1505" t="str">
            <v>Eucosma maritima</v>
          </cell>
          <cell r="C1505" t="str">
            <v>(Humphreys &amp; Westwood, 1845)</v>
          </cell>
          <cell r="E1505" t="str">
            <v>Eucosma maritima</v>
          </cell>
        </row>
        <row r="1506">
          <cell r="A1506">
            <v>1196</v>
          </cell>
          <cell r="B1506" t="str">
            <v>Eucosma metzneriana</v>
          </cell>
          <cell r="C1506" t="str">
            <v>(Treitschke, 1830)</v>
          </cell>
          <cell r="E1506" t="str">
            <v>Eucosma metzneriana</v>
          </cell>
        </row>
        <row r="1507">
          <cell r="A1507">
            <v>1197</v>
          </cell>
          <cell r="B1507" t="str">
            <v>Eucosma campoliliana</v>
          </cell>
          <cell r="C1507" t="str">
            <v>([Denis &amp; Schiffermüller], 1775)</v>
          </cell>
          <cell r="E1507" t="str">
            <v>Eucosma campoliliana</v>
          </cell>
        </row>
        <row r="1508">
          <cell r="A1508">
            <v>1198</v>
          </cell>
          <cell r="B1508" t="str">
            <v>Eucosma pauperana</v>
          </cell>
          <cell r="C1508" t="str">
            <v>(Duponchel, 1843)</v>
          </cell>
          <cell r="E1508" t="str">
            <v>Eucosma pauperana</v>
          </cell>
        </row>
        <row r="1509">
          <cell r="A1509">
            <v>1199</v>
          </cell>
          <cell r="B1509" t="str">
            <v>Eucosma pupillana</v>
          </cell>
          <cell r="C1509" t="str">
            <v>(Clerck, 1759)</v>
          </cell>
          <cell r="E1509" t="str">
            <v>Eucosma pupillana</v>
          </cell>
        </row>
        <row r="1510">
          <cell r="A1510">
            <v>1200</v>
          </cell>
          <cell r="B1510" t="str">
            <v>Eucosma hohenwartiana</v>
          </cell>
          <cell r="C1510" t="str">
            <v>([Denis &amp; Schiffermüller], 1775)</v>
          </cell>
          <cell r="E1510" t="str">
            <v>Eucosma hohenwartiana</v>
          </cell>
        </row>
        <row r="1511">
          <cell r="A1511">
            <v>1200.0999999999999</v>
          </cell>
          <cell r="B1511" t="str">
            <v>Eucosma parvulana</v>
          </cell>
          <cell r="C1511" t="str">
            <v>(Wilkinson, 1859)</v>
          </cell>
          <cell r="E1511" t="str">
            <v>Eucosma parvulana</v>
          </cell>
        </row>
        <row r="1512">
          <cell r="A1512">
            <v>1200.2</v>
          </cell>
          <cell r="B1512" t="str">
            <v>Eucosma hohenwartiana f. fulvana</v>
          </cell>
          <cell r="C1512" t="str">
            <v>Stephens, 1834</v>
          </cell>
          <cell r="E1512" t="str">
            <v>Eucosma hohenwartiana f. fulvana</v>
          </cell>
        </row>
        <row r="1513">
          <cell r="A1513">
            <v>1201</v>
          </cell>
          <cell r="B1513" t="str">
            <v>Eucosma cana</v>
          </cell>
          <cell r="C1513" t="str">
            <v>(Haworth, 1811)</v>
          </cell>
          <cell r="E1513" t="str">
            <v>Eucosma cana</v>
          </cell>
        </row>
        <row r="1514">
          <cell r="A1514">
            <v>1202</v>
          </cell>
          <cell r="B1514" t="str">
            <v>Eucosma obumbratana</v>
          </cell>
          <cell r="C1514" t="str">
            <v>(Lienig &amp; Zeller, 1846)</v>
          </cell>
          <cell r="E1514" t="str">
            <v>Eucosma obumbratana</v>
          </cell>
        </row>
        <row r="1515">
          <cell r="A1515">
            <v>1203</v>
          </cell>
          <cell r="B1515" t="str">
            <v>Thiodia torridana</v>
          </cell>
          <cell r="C1515" t="str">
            <v>Lederer, 1859</v>
          </cell>
          <cell r="E1515" t="str">
            <v>Thiodia torridana</v>
          </cell>
        </row>
        <row r="1516">
          <cell r="A1516">
            <v>1204</v>
          </cell>
          <cell r="B1516" t="str">
            <v>Thiodia citrana</v>
          </cell>
          <cell r="C1516" t="str">
            <v>(Hübner, 1799)</v>
          </cell>
          <cell r="E1516" t="str">
            <v>Thiodia citrana</v>
          </cell>
        </row>
        <row r="1517">
          <cell r="A1517">
            <v>1205</v>
          </cell>
          <cell r="B1517" t="str">
            <v>Spilonota ocellana</v>
          </cell>
          <cell r="C1517" t="str">
            <v>([Denis &amp; Schiffermüller], 1775)</v>
          </cell>
          <cell r="D1517" t="str">
            <v>Bud Moth</v>
          </cell>
          <cell r="E1517" t="str">
            <v>Bud Moth</v>
          </cell>
        </row>
        <row r="1518">
          <cell r="A1518">
            <v>1205.0999999999999</v>
          </cell>
          <cell r="B1518" t="str">
            <v>Spilonota laricana</v>
          </cell>
          <cell r="C1518" t="str">
            <v>(Heinemann, 1863)</v>
          </cell>
          <cell r="E1518" t="str">
            <v>Spilonota laricana</v>
          </cell>
        </row>
        <row r="1519">
          <cell r="A1519">
            <v>1206</v>
          </cell>
          <cell r="B1519" t="str">
            <v>Clavigesta sylvestrana</v>
          </cell>
          <cell r="C1519" t="str">
            <v>(Curtis, 1850)</v>
          </cell>
          <cell r="E1519" t="str">
            <v>Clavigesta sylvestrana</v>
          </cell>
        </row>
        <row r="1520">
          <cell r="A1520">
            <v>1207</v>
          </cell>
          <cell r="B1520" t="str">
            <v>Clavigesta purdeyi</v>
          </cell>
          <cell r="C1520" t="str">
            <v>(Durrant, 1911)</v>
          </cell>
          <cell r="D1520" t="str">
            <v>Pine Leaf-mining Moth</v>
          </cell>
          <cell r="E1520" t="str">
            <v>Pine Leaf-mining Moth</v>
          </cell>
        </row>
        <row r="1521">
          <cell r="A1521">
            <v>1208</v>
          </cell>
          <cell r="B1521" t="str">
            <v>Pseudococcyx posticana</v>
          </cell>
          <cell r="C1521" t="str">
            <v>(Zetterstedt, 1839)</v>
          </cell>
          <cell r="E1521" t="str">
            <v>Pseudococcyx posticana</v>
          </cell>
        </row>
        <row r="1522">
          <cell r="A1522">
            <v>1209</v>
          </cell>
          <cell r="B1522" t="str">
            <v>Pseudococcyx turionella</v>
          </cell>
          <cell r="C1522" t="str">
            <v>(Linnaeus, 1758)</v>
          </cell>
          <cell r="D1522" t="str">
            <v>Pine Bud Moth</v>
          </cell>
          <cell r="E1522" t="str">
            <v>Pine Bud Moth</v>
          </cell>
        </row>
        <row r="1523">
          <cell r="A1523">
            <v>1210</v>
          </cell>
          <cell r="B1523" t="str">
            <v>Rhyacionia buoliana</v>
          </cell>
          <cell r="C1523" t="str">
            <v>([Denis &amp; Schiffermüller], 1775)</v>
          </cell>
          <cell r="D1523" t="str">
            <v>Pine Shoot Moth</v>
          </cell>
          <cell r="E1523" t="str">
            <v>Pine Shoot Moth</v>
          </cell>
        </row>
        <row r="1524">
          <cell r="A1524">
            <v>1211</v>
          </cell>
          <cell r="B1524" t="str">
            <v>Rhyacionia pinicolana</v>
          </cell>
          <cell r="C1524" t="str">
            <v>(Doubleday, 1849)</v>
          </cell>
          <cell r="E1524" t="str">
            <v>Rhyacionia pinicolana</v>
          </cell>
        </row>
        <row r="1525">
          <cell r="A1525">
            <v>1212</v>
          </cell>
          <cell r="B1525" t="str">
            <v>Rhyacionia pinivorana</v>
          </cell>
          <cell r="C1525" t="str">
            <v>(Lienig &amp; Zeller, 1846)</v>
          </cell>
          <cell r="D1525" t="str">
            <v>Spotted Shoot Moth</v>
          </cell>
          <cell r="E1525" t="str">
            <v>Spotted Shoot Moth</v>
          </cell>
        </row>
        <row r="1526">
          <cell r="A1526">
            <v>1213</v>
          </cell>
          <cell r="B1526" t="str">
            <v>Rhyacionia logaea</v>
          </cell>
          <cell r="C1526" t="str">
            <v>Durrant, 1911</v>
          </cell>
          <cell r="D1526" t="str">
            <v>Elgin Shoot Moth</v>
          </cell>
          <cell r="E1526" t="str">
            <v>Elgin Shoot Moth</v>
          </cell>
        </row>
        <row r="1527">
          <cell r="A1527">
            <v>1214</v>
          </cell>
          <cell r="B1527" t="str">
            <v>Retinia resinella</v>
          </cell>
          <cell r="C1527" t="str">
            <v>(Linnaeus, 1758)</v>
          </cell>
          <cell r="D1527" t="str">
            <v>Pine Resin-gall Moth</v>
          </cell>
          <cell r="E1527" t="str">
            <v>Pine Resin-gall Moth</v>
          </cell>
        </row>
        <row r="1528">
          <cell r="A1528">
            <v>1215</v>
          </cell>
          <cell r="B1528" t="str">
            <v>Thaumatotibia leucotreta</v>
          </cell>
          <cell r="C1528" t="str">
            <v>(Meyrick, 1913)</v>
          </cell>
          <cell r="D1528" t="str">
            <v>False Codling Moth</v>
          </cell>
          <cell r="E1528" t="str">
            <v>False Codling Moth</v>
          </cell>
        </row>
        <row r="1529">
          <cell r="A1529">
            <v>1216</v>
          </cell>
          <cell r="B1529" t="str">
            <v>Enarmonia formosana</v>
          </cell>
          <cell r="C1529" t="str">
            <v>(Scopoli, 1763)</v>
          </cell>
          <cell r="D1529" t="str">
            <v>Cherry Bark Moth</v>
          </cell>
          <cell r="E1529" t="str">
            <v>Cherry Bark Moth</v>
          </cell>
        </row>
        <row r="1530">
          <cell r="A1530">
            <v>1217</v>
          </cell>
          <cell r="B1530" t="str">
            <v>Eucosmomorpha albersana</v>
          </cell>
          <cell r="C1530" t="str">
            <v>(Hübner, 1813)</v>
          </cell>
          <cell r="E1530" t="str">
            <v>Eucosmomorpha albersana</v>
          </cell>
        </row>
        <row r="1531">
          <cell r="A1531">
            <v>1218</v>
          </cell>
          <cell r="B1531" t="str">
            <v>Selenia leplastriana</v>
          </cell>
          <cell r="C1531" t="str">
            <v>(Curtis, 1831)</v>
          </cell>
          <cell r="E1531" t="str">
            <v>Selenia leplastriana</v>
          </cell>
        </row>
        <row r="1532">
          <cell r="A1532">
            <v>1219</v>
          </cell>
          <cell r="B1532" t="str">
            <v>Lathronympha strigana</v>
          </cell>
          <cell r="C1532" t="str">
            <v>(Fabricius, 1775)</v>
          </cell>
          <cell r="E1532" t="str">
            <v>Lathronympha strigana</v>
          </cell>
        </row>
        <row r="1533">
          <cell r="A1533">
            <v>1220</v>
          </cell>
          <cell r="B1533" t="str">
            <v>Cydia microgrammana</v>
          </cell>
          <cell r="C1533" t="str">
            <v>(Guenée, 1845)</v>
          </cell>
          <cell r="E1533" t="str">
            <v>Cydia microgrammana</v>
          </cell>
        </row>
        <row r="1534">
          <cell r="A1534">
            <v>1221</v>
          </cell>
          <cell r="B1534" t="str">
            <v>Strophedra weirana</v>
          </cell>
          <cell r="C1534" t="str">
            <v>(Douglas, 1850)</v>
          </cell>
          <cell r="E1534" t="str">
            <v>Strophedra weirana</v>
          </cell>
        </row>
        <row r="1535">
          <cell r="A1535">
            <v>1222</v>
          </cell>
          <cell r="B1535" t="str">
            <v>Strophedra nitidana</v>
          </cell>
          <cell r="C1535" t="str">
            <v>(Fabricius, 1794)</v>
          </cell>
          <cell r="E1535" t="str">
            <v>Strophedra nitidana</v>
          </cell>
        </row>
        <row r="1536">
          <cell r="A1536">
            <v>1223</v>
          </cell>
          <cell r="B1536" t="str">
            <v>Pammene splendidulana</v>
          </cell>
          <cell r="C1536" t="str">
            <v>(Guenée, 1845)</v>
          </cell>
          <cell r="E1536" t="str">
            <v>Pammene splendidulana</v>
          </cell>
        </row>
        <row r="1537">
          <cell r="A1537">
            <v>1224</v>
          </cell>
          <cell r="B1537" t="str">
            <v>Pammene luedersiana</v>
          </cell>
          <cell r="C1537" t="str">
            <v>(Sorhagen, 1885)</v>
          </cell>
          <cell r="E1537" t="str">
            <v>Pammene luedersiana</v>
          </cell>
        </row>
        <row r="1538">
          <cell r="A1538">
            <v>1225</v>
          </cell>
          <cell r="B1538" t="str">
            <v>Pammene obscurana</v>
          </cell>
          <cell r="C1538" t="str">
            <v>(Stephens, 1834)</v>
          </cell>
          <cell r="E1538" t="str">
            <v>Pammene obscurana</v>
          </cell>
        </row>
        <row r="1539">
          <cell r="A1539">
            <v>1226</v>
          </cell>
          <cell r="B1539" t="str">
            <v>Pammene agnotana</v>
          </cell>
          <cell r="C1539" t="str">
            <v>Rebel, 1914</v>
          </cell>
          <cell r="E1539" t="str">
            <v>Pammene agnotana</v>
          </cell>
        </row>
        <row r="1540">
          <cell r="A1540">
            <v>1227</v>
          </cell>
          <cell r="B1540" t="str">
            <v>Pammene giganteana</v>
          </cell>
          <cell r="C1540" t="str">
            <v>Peyer.</v>
          </cell>
          <cell r="E1540" t="str">
            <v>Pammene giganteana</v>
          </cell>
        </row>
        <row r="1541">
          <cell r="A1541">
            <v>1227</v>
          </cell>
          <cell r="B1541" t="str">
            <v>Pammene inquilina</v>
          </cell>
          <cell r="C1541" t="str">
            <v>Fletcher, 1938</v>
          </cell>
          <cell r="E1541" t="str">
            <v>Pammene inquilina</v>
          </cell>
        </row>
        <row r="1542">
          <cell r="A1542">
            <v>1228</v>
          </cell>
          <cell r="B1542" t="str">
            <v>Pammene argyrana</v>
          </cell>
          <cell r="C1542" t="str">
            <v>(Hübner, 1799)</v>
          </cell>
          <cell r="E1542" t="str">
            <v>Pammene argyrana</v>
          </cell>
        </row>
        <row r="1543">
          <cell r="A1543">
            <v>1228.0999999999999</v>
          </cell>
          <cell r="B1543" t="str">
            <v>Pammene ignorata</v>
          </cell>
          <cell r="C1543" t="str">
            <v>Kuznetsov, 1968</v>
          </cell>
          <cell r="E1543" t="str">
            <v>Pammene ignorata</v>
          </cell>
        </row>
        <row r="1544">
          <cell r="A1544">
            <v>1229</v>
          </cell>
          <cell r="B1544" t="str">
            <v>Pammene albuginana</v>
          </cell>
          <cell r="C1544" t="str">
            <v>(Guenée, 1845)</v>
          </cell>
          <cell r="E1544" t="str">
            <v>Pammene albuginana</v>
          </cell>
        </row>
        <row r="1545">
          <cell r="A1545">
            <v>1230</v>
          </cell>
          <cell r="B1545" t="str">
            <v>Pammene suspectana</v>
          </cell>
          <cell r="C1545" t="str">
            <v>(Lienig &amp; Zeller, 1846)</v>
          </cell>
          <cell r="E1545" t="str">
            <v>Pammene suspectana</v>
          </cell>
        </row>
        <row r="1546">
          <cell r="A1546">
            <v>1231</v>
          </cell>
          <cell r="B1546" t="str">
            <v>Pammene spiniana</v>
          </cell>
          <cell r="C1546" t="str">
            <v>(Duponchel, 1843)</v>
          </cell>
          <cell r="E1546" t="str">
            <v>Pammene spiniana</v>
          </cell>
        </row>
        <row r="1547">
          <cell r="A1547">
            <v>1232</v>
          </cell>
          <cell r="B1547" t="str">
            <v>Pammene populana</v>
          </cell>
          <cell r="C1547" t="str">
            <v>(Fabricius, 1787)</v>
          </cell>
          <cell r="E1547" t="str">
            <v>Pammene populana</v>
          </cell>
        </row>
        <row r="1548">
          <cell r="A1548">
            <v>1233</v>
          </cell>
          <cell r="B1548" t="str">
            <v>Pammene aurantiana</v>
          </cell>
          <cell r="C1548" t="str">
            <v>(Staudinger, 1871)</v>
          </cell>
          <cell r="E1548" t="str">
            <v>Pammene aurantiana</v>
          </cell>
        </row>
        <row r="1549">
          <cell r="A1549">
            <v>1233</v>
          </cell>
          <cell r="B1549" t="str">
            <v>Pammene aurita</v>
          </cell>
          <cell r="C1549" t="str">
            <v>Razowski, 1991</v>
          </cell>
          <cell r="E1549" t="str">
            <v>Pammene aurita</v>
          </cell>
        </row>
        <row r="1550">
          <cell r="A1550">
            <v>1234</v>
          </cell>
          <cell r="B1550" t="str">
            <v>Pammene regiana</v>
          </cell>
          <cell r="C1550" t="str">
            <v>(Zeller, 1849)</v>
          </cell>
          <cell r="E1550" t="str">
            <v>Pammene regiana</v>
          </cell>
        </row>
        <row r="1551">
          <cell r="A1551">
            <v>1235</v>
          </cell>
          <cell r="B1551" t="str">
            <v>Pammene trauniana</v>
          </cell>
          <cell r="C1551" t="str">
            <v>([Denis &amp; Schiffermüller], 1775)</v>
          </cell>
          <cell r="E1551" t="str">
            <v>Pammene trauniana</v>
          </cell>
        </row>
        <row r="1552">
          <cell r="A1552">
            <v>1236</v>
          </cell>
          <cell r="B1552" t="str">
            <v>Pammene fasciana</v>
          </cell>
          <cell r="C1552" t="str">
            <v>(Linnaeus, 1761)</v>
          </cell>
          <cell r="E1552" t="str">
            <v>Pammene fasciana</v>
          </cell>
        </row>
        <row r="1553">
          <cell r="A1553">
            <v>1236</v>
          </cell>
          <cell r="B1553" t="str">
            <v>Pammene juliana</v>
          </cell>
          <cell r="C1553" t="str">
            <v>(Stephens, 1835)</v>
          </cell>
          <cell r="E1553" t="str">
            <v>Pammene juliana</v>
          </cell>
        </row>
        <row r="1554">
          <cell r="A1554">
            <v>1236.0999999999999</v>
          </cell>
          <cell r="B1554" t="str">
            <v>Pammene herrichiana</v>
          </cell>
          <cell r="C1554" t="str">
            <v>(Heinemann, 1854)</v>
          </cell>
          <cell r="E1554" t="str">
            <v>Pammene herrichiana</v>
          </cell>
        </row>
        <row r="1555">
          <cell r="A1555">
            <v>1237</v>
          </cell>
          <cell r="B1555" t="str">
            <v>Pammene germmana</v>
          </cell>
          <cell r="C1555" t="str">
            <v>(Hübner, 1799)</v>
          </cell>
          <cell r="E1555" t="str">
            <v>Pammene germmana</v>
          </cell>
        </row>
        <row r="1556">
          <cell r="A1556">
            <v>1238</v>
          </cell>
          <cell r="B1556" t="str">
            <v>Pammene ochsenheimeriana</v>
          </cell>
          <cell r="C1556" t="str">
            <v>(Lienig &amp; Zeller, 1846)</v>
          </cell>
          <cell r="E1556" t="str">
            <v>Pammene ochsenheimeriana</v>
          </cell>
        </row>
        <row r="1557">
          <cell r="A1557">
            <v>1239</v>
          </cell>
          <cell r="B1557" t="str">
            <v>Pammene rhediella</v>
          </cell>
          <cell r="C1557" t="str">
            <v>(Clerck, 1759)</v>
          </cell>
          <cell r="D1557" t="str">
            <v>Fruitlet Mining Tortrix</v>
          </cell>
          <cell r="E1557" t="str">
            <v>Fruitlet Mining Tortrix</v>
          </cell>
        </row>
        <row r="1558">
          <cell r="A1558">
            <v>1240</v>
          </cell>
          <cell r="B1558" t="str">
            <v>Grapholita caecana</v>
          </cell>
          <cell r="C1558" t="str">
            <v>(Schläger, 1847)</v>
          </cell>
          <cell r="E1558" t="str">
            <v>Grapholita caecana</v>
          </cell>
        </row>
        <row r="1559">
          <cell r="A1559">
            <v>1241</v>
          </cell>
          <cell r="B1559" t="str">
            <v>Grapholita compositella</v>
          </cell>
          <cell r="C1559" t="str">
            <v>(Fabricius, 1775)</v>
          </cell>
          <cell r="E1559" t="str">
            <v>Grapholita compositella</v>
          </cell>
        </row>
        <row r="1560">
          <cell r="A1560">
            <v>1242</v>
          </cell>
          <cell r="B1560" t="str">
            <v>Grapholita internana</v>
          </cell>
          <cell r="C1560" t="str">
            <v>(Guenée, 1845)</v>
          </cell>
          <cell r="E1560" t="str">
            <v>Grapholita internana</v>
          </cell>
        </row>
        <row r="1561">
          <cell r="A1561">
            <v>1243</v>
          </cell>
          <cell r="B1561" t="str">
            <v>Grapholita pallifrontana</v>
          </cell>
          <cell r="C1561" t="str">
            <v>(Lienig &amp; Zeller, 1846)</v>
          </cell>
          <cell r="E1561" t="str">
            <v>Grapholita pallifrontana</v>
          </cell>
        </row>
        <row r="1562">
          <cell r="A1562">
            <v>1244</v>
          </cell>
          <cell r="B1562" t="str">
            <v>Grapholita gemmiferana</v>
          </cell>
          <cell r="C1562" t="str">
            <v>(Treitschke, 1835)</v>
          </cell>
          <cell r="E1562" t="str">
            <v>Grapholita gemmiferana</v>
          </cell>
        </row>
        <row r="1563">
          <cell r="A1563">
            <v>1245</v>
          </cell>
          <cell r="B1563" t="str">
            <v>Grapholita janthinana</v>
          </cell>
          <cell r="C1563" t="str">
            <v>(Duponchel, 1835)</v>
          </cell>
          <cell r="E1563" t="str">
            <v>Grapholita janthinana</v>
          </cell>
        </row>
        <row r="1564">
          <cell r="A1564">
            <v>1246</v>
          </cell>
          <cell r="B1564" t="str">
            <v>Grapholita tenebrosana</v>
          </cell>
          <cell r="C1564" t="str">
            <v>(Duponchel, 1843)</v>
          </cell>
          <cell r="E1564" t="str">
            <v>Grapholita tenebrosana</v>
          </cell>
        </row>
        <row r="1565">
          <cell r="A1565">
            <v>1247</v>
          </cell>
          <cell r="B1565" t="str">
            <v>Grapholita funebrana</v>
          </cell>
          <cell r="C1565" t="str">
            <v>(Treitschke, 1835)</v>
          </cell>
          <cell r="D1565" t="str">
            <v>Plum Fruit Moth</v>
          </cell>
          <cell r="E1565" t="str">
            <v>Plum Fruit Moth</v>
          </cell>
        </row>
        <row r="1566">
          <cell r="A1566">
            <v>1248</v>
          </cell>
          <cell r="B1566" t="str">
            <v>Grapholita molesta</v>
          </cell>
          <cell r="C1566" t="str">
            <v>(Busck, 1916)</v>
          </cell>
          <cell r="D1566" t="str">
            <v>Oriental Fruit Moth</v>
          </cell>
          <cell r="E1566" t="str">
            <v>Oriental Fruit Moth</v>
          </cell>
        </row>
        <row r="1567">
          <cell r="A1567">
            <v>1249</v>
          </cell>
          <cell r="B1567" t="str">
            <v>Grapholita lobarzewskii</v>
          </cell>
          <cell r="C1567" t="str">
            <v>(Nowicki, 1860)</v>
          </cell>
          <cell r="E1567" t="str">
            <v>Grapholita lobarzewskii</v>
          </cell>
        </row>
        <row r="1568">
          <cell r="A1568">
            <v>1249</v>
          </cell>
          <cell r="B1568" t="str">
            <v>Grapholita prunivorana</v>
          </cell>
          <cell r="C1568" t="str">
            <v>(Ragonot, 1879)</v>
          </cell>
          <cell r="E1568" t="str">
            <v>Grapholita prunivorana</v>
          </cell>
        </row>
        <row r="1569">
          <cell r="A1569">
            <v>1250</v>
          </cell>
          <cell r="B1569" t="str">
            <v>Grapholita lathyrana</v>
          </cell>
          <cell r="C1569" t="str">
            <v>(Hübner, 1813)</v>
          </cell>
          <cell r="E1569" t="str">
            <v>Grapholita lathyrana</v>
          </cell>
        </row>
        <row r="1570">
          <cell r="A1570">
            <v>1251</v>
          </cell>
          <cell r="B1570" t="str">
            <v>Grapholita jungiella</v>
          </cell>
          <cell r="C1570" t="str">
            <v>(Clerck, 1759)</v>
          </cell>
          <cell r="E1570" t="str">
            <v>Grapholita jungiella</v>
          </cell>
        </row>
        <row r="1571">
          <cell r="A1571">
            <v>1252</v>
          </cell>
          <cell r="B1571" t="str">
            <v>Grapholita lunulana</v>
          </cell>
          <cell r="C1571" t="str">
            <v>([Denis &amp; Schiffermüller], 1775)</v>
          </cell>
          <cell r="E1571" t="str">
            <v>Grapholita lunulana</v>
          </cell>
        </row>
        <row r="1572">
          <cell r="A1572">
            <v>1253</v>
          </cell>
          <cell r="B1572" t="str">
            <v>Grapholita orobana</v>
          </cell>
          <cell r="C1572" t="str">
            <v>(Treitschke, 1830)</v>
          </cell>
          <cell r="E1572" t="str">
            <v>Grapholita orobana</v>
          </cell>
        </row>
        <row r="1573">
          <cell r="A1573">
            <v>1254</v>
          </cell>
          <cell r="B1573" t="str">
            <v>Cydia strobilella</v>
          </cell>
          <cell r="C1573" t="str">
            <v>(Linnaeus, 1758)</v>
          </cell>
          <cell r="D1573" t="str">
            <v>Spruce Seed Moth</v>
          </cell>
          <cell r="E1573" t="str">
            <v>Spruce Seed Moth</v>
          </cell>
        </row>
        <row r="1574">
          <cell r="A1574">
            <v>1255</v>
          </cell>
          <cell r="B1574" t="str">
            <v>Cydia succedana</v>
          </cell>
          <cell r="C1574" t="str">
            <v>([Denis &amp; Schiffermüller], 1775)</v>
          </cell>
          <cell r="E1574" t="str">
            <v>Cydia succedana</v>
          </cell>
        </row>
        <row r="1575">
          <cell r="A1575">
            <v>1255.0999999999999</v>
          </cell>
          <cell r="B1575" t="str">
            <v>Cydia medicaginis</v>
          </cell>
          <cell r="C1575" t="str">
            <v>(Kuznetsov, 1962)</v>
          </cell>
          <cell r="D1575" t="str">
            <v>Alfalfa Moth</v>
          </cell>
          <cell r="E1575" t="str">
            <v>Alfalfa Moth</v>
          </cell>
        </row>
        <row r="1576">
          <cell r="A1576">
            <v>1256</v>
          </cell>
          <cell r="B1576" t="str">
            <v>Cydia servillana</v>
          </cell>
          <cell r="C1576" t="str">
            <v>(Duponchel, 1836)</v>
          </cell>
          <cell r="E1576" t="str">
            <v>Cydia servillana</v>
          </cell>
        </row>
        <row r="1577">
          <cell r="A1577">
            <v>1257</v>
          </cell>
          <cell r="B1577" t="str">
            <v>Cydia nigricana</v>
          </cell>
          <cell r="C1577" t="str">
            <v>(Fabricius, 1794)</v>
          </cell>
          <cell r="D1577" t="str">
            <v>Pea Moth</v>
          </cell>
          <cell r="E1577" t="str">
            <v>Pea Moth</v>
          </cell>
        </row>
        <row r="1578">
          <cell r="A1578">
            <v>1257</v>
          </cell>
          <cell r="B1578" t="str">
            <v>Cydia rusticella</v>
          </cell>
          <cell r="C1578" t="str">
            <v>(Clerck, 1759)</v>
          </cell>
          <cell r="E1578" t="str">
            <v>Cydia rusticella</v>
          </cell>
        </row>
        <row r="1579">
          <cell r="A1579">
            <v>1258</v>
          </cell>
          <cell r="B1579" t="str">
            <v>Cydia deciduana</v>
          </cell>
          <cell r="C1579" t="str">
            <v>(Steuer, 1969)</v>
          </cell>
          <cell r="E1579" t="str">
            <v>Cydia deciduana</v>
          </cell>
        </row>
        <row r="1580">
          <cell r="A1580">
            <v>1258</v>
          </cell>
          <cell r="B1580" t="str">
            <v>Cydia millenniana</v>
          </cell>
          <cell r="C1580" t="str">
            <v>(Adamczewski, 1967)</v>
          </cell>
          <cell r="E1580" t="str">
            <v>Cydia millenniana</v>
          </cell>
        </row>
        <row r="1581">
          <cell r="A1581">
            <v>1259</v>
          </cell>
          <cell r="B1581" t="str">
            <v>Cydia fagiglandana</v>
          </cell>
          <cell r="C1581" t="str">
            <v>(Zeller, 1841)</v>
          </cell>
          <cell r="E1581" t="str">
            <v>Cydia fagiglandana</v>
          </cell>
        </row>
        <row r="1582">
          <cell r="A1582">
            <v>1259</v>
          </cell>
          <cell r="B1582" t="str">
            <v>Cydia grossana</v>
          </cell>
          <cell r="C1582" t="str">
            <v>(Haworth, 1811)</v>
          </cell>
          <cell r="E1582" t="str">
            <v>Cydia grossana</v>
          </cell>
        </row>
        <row r="1583">
          <cell r="A1583">
            <v>1260</v>
          </cell>
          <cell r="B1583" t="str">
            <v>Cydia splendana</v>
          </cell>
          <cell r="C1583" t="str">
            <v>(Hübner, 1799)</v>
          </cell>
          <cell r="E1583" t="str">
            <v>Cydia splendana</v>
          </cell>
        </row>
        <row r="1584">
          <cell r="A1584">
            <v>1261</v>
          </cell>
          <cell r="B1584" t="str">
            <v>Cydia pomonella</v>
          </cell>
          <cell r="C1584" t="str">
            <v>(Linnaeus, 1758)</v>
          </cell>
          <cell r="D1584" t="str">
            <v>Codling Moth</v>
          </cell>
          <cell r="E1584" t="str">
            <v>Codling Moth</v>
          </cell>
        </row>
        <row r="1585">
          <cell r="A1585">
            <v>1262</v>
          </cell>
          <cell r="B1585" t="str">
            <v>Cydia amplana</v>
          </cell>
          <cell r="C1585" t="str">
            <v>(Hübner, 1799)</v>
          </cell>
          <cell r="E1585" t="str">
            <v>Cydia amplana</v>
          </cell>
        </row>
        <row r="1586">
          <cell r="A1586">
            <v>1262.0999999999999</v>
          </cell>
          <cell r="B1586" t="str">
            <v>Cydia deshaisiana</v>
          </cell>
          <cell r="C1586" t="str">
            <v>(Lucas, 1858)</v>
          </cell>
          <cell r="D1586" t="str">
            <v>Jumping Bean Moth</v>
          </cell>
          <cell r="E1586" t="str">
            <v>Jumping Bean Moth</v>
          </cell>
        </row>
        <row r="1587">
          <cell r="A1587">
            <v>1262.0999999999999</v>
          </cell>
          <cell r="B1587" t="str">
            <v>Cydia saltitans</v>
          </cell>
          <cell r="C1587" t="str">
            <v>(Westwood, 1858)</v>
          </cell>
          <cell r="E1587" t="str">
            <v>Cydia saltitans</v>
          </cell>
        </row>
        <row r="1588">
          <cell r="A1588">
            <v>1263</v>
          </cell>
          <cell r="B1588" t="str">
            <v>Cydia inquinatana</v>
          </cell>
          <cell r="C1588" t="str">
            <v>(Hübner, 1799)</v>
          </cell>
          <cell r="E1588" t="str">
            <v>Cydia inquinatana</v>
          </cell>
        </row>
        <row r="1589">
          <cell r="A1589">
            <v>1264</v>
          </cell>
          <cell r="B1589" t="str">
            <v>Cydia leguminana</v>
          </cell>
          <cell r="C1589" t="str">
            <v>(Lienig &amp; Zeller, 1846)</v>
          </cell>
          <cell r="E1589" t="str">
            <v>Cydia leguminana</v>
          </cell>
        </row>
        <row r="1590">
          <cell r="A1590">
            <v>1265</v>
          </cell>
          <cell r="B1590" t="str">
            <v>Cydia cognatana</v>
          </cell>
          <cell r="C1590" t="str">
            <v>(Barrett, 1874)</v>
          </cell>
          <cell r="E1590" t="str">
            <v>Cydia cognatana</v>
          </cell>
        </row>
        <row r="1591">
          <cell r="A1591">
            <v>1266</v>
          </cell>
          <cell r="B1591" t="str">
            <v>Cydia pactolana</v>
          </cell>
          <cell r="C1591" t="str">
            <v>(Zeller, 1840)</v>
          </cell>
          <cell r="E1591" t="str">
            <v>Cydia pactolana</v>
          </cell>
        </row>
        <row r="1592">
          <cell r="A1592">
            <v>1266.0999999999999</v>
          </cell>
          <cell r="B1592" t="str">
            <v>Cydia illutana</v>
          </cell>
          <cell r="C1592" t="str">
            <v>(Herrich-Schäffer, 1851)</v>
          </cell>
          <cell r="E1592" t="str">
            <v>Cydia illutana</v>
          </cell>
        </row>
        <row r="1593">
          <cell r="A1593">
            <v>1267</v>
          </cell>
          <cell r="B1593" t="str">
            <v>Cydia cosmophorana</v>
          </cell>
          <cell r="C1593" t="str">
            <v>(Treitschke, 1835)</v>
          </cell>
          <cell r="E1593" t="str">
            <v>Cydia cosmophorana</v>
          </cell>
        </row>
        <row r="1594">
          <cell r="A1594">
            <v>1268</v>
          </cell>
          <cell r="B1594" t="str">
            <v>Cydia coniferana</v>
          </cell>
          <cell r="C1594" t="str">
            <v>(Ratzeburgh, 1840)</v>
          </cell>
          <cell r="E1594" t="str">
            <v>Cydia coniferana</v>
          </cell>
        </row>
        <row r="1595">
          <cell r="A1595">
            <v>1269</v>
          </cell>
          <cell r="B1595" t="str">
            <v>Cydia conicolana</v>
          </cell>
          <cell r="C1595" t="str">
            <v>(Heylaerts, 1874)</v>
          </cell>
          <cell r="E1595" t="str">
            <v>Cydia conicolana</v>
          </cell>
        </row>
        <row r="1596">
          <cell r="A1596">
            <v>1269.0999999999999</v>
          </cell>
          <cell r="B1596" t="str">
            <v>Cydia injectiva</v>
          </cell>
          <cell r="C1596" t="str">
            <v>(Heinrich, 1926)</v>
          </cell>
          <cell r="E1596" t="str">
            <v>Cydia injectiva</v>
          </cell>
        </row>
        <row r="1597">
          <cell r="A1597">
            <v>1270</v>
          </cell>
          <cell r="B1597" t="str">
            <v>Cydia corollana</v>
          </cell>
          <cell r="C1597" t="str">
            <v>(Hübner, 1823)</v>
          </cell>
          <cell r="E1597" t="str">
            <v>Cydia corollana</v>
          </cell>
        </row>
        <row r="1598">
          <cell r="A1598">
            <v>1271</v>
          </cell>
          <cell r="B1598" t="str">
            <v>Pammene gallicana</v>
          </cell>
          <cell r="C1598" t="str">
            <v>(Guenée, 1845)</v>
          </cell>
          <cell r="E1598" t="str">
            <v>Pammene gallicana</v>
          </cell>
        </row>
        <row r="1599">
          <cell r="A1599">
            <v>1272</v>
          </cell>
          <cell r="B1599" t="str">
            <v>Pammene aurana</v>
          </cell>
          <cell r="C1599" t="str">
            <v>(Fabricius, 1775)</v>
          </cell>
          <cell r="E1599" t="str">
            <v>Pammene aurana</v>
          </cell>
        </row>
        <row r="1600">
          <cell r="A1600">
            <v>1273</v>
          </cell>
          <cell r="B1600" t="str">
            <v>Dichrorampha petiverella</v>
          </cell>
          <cell r="C1600" t="str">
            <v>(Linnaeus, 1758)</v>
          </cell>
          <cell r="E1600" t="str">
            <v>Dichrorampha petiverella</v>
          </cell>
        </row>
        <row r="1601">
          <cell r="A1601">
            <v>1274</v>
          </cell>
          <cell r="B1601" t="str">
            <v>Dichrorampha alpinana</v>
          </cell>
          <cell r="C1601" t="str">
            <v>(Treitschke, 1830)</v>
          </cell>
          <cell r="E1601" t="str">
            <v>Dichrorampha alpinana</v>
          </cell>
        </row>
        <row r="1602">
          <cell r="A1602">
            <v>1275</v>
          </cell>
          <cell r="B1602" t="str">
            <v>Dichrorampha flavidorsana</v>
          </cell>
          <cell r="C1602" t="str">
            <v>Knaggs, 1867</v>
          </cell>
          <cell r="E1602" t="str">
            <v>Dichrorampha flavidorsana</v>
          </cell>
        </row>
        <row r="1603">
          <cell r="A1603">
            <v>1276</v>
          </cell>
          <cell r="B1603" t="str">
            <v>Dichrorampha plumbagana</v>
          </cell>
          <cell r="C1603" t="str">
            <v>(Treitschke, 1830)</v>
          </cell>
          <cell r="E1603" t="str">
            <v>Dichrorampha plumbagana</v>
          </cell>
        </row>
        <row r="1604">
          <cell r="A1604">
            <v>1277</v>
          </cell>
          <cell r="B1604" t="str">
            <v>Dichrorampha senectana</v>
          </cell>
          <cell r="C1604" t="str">
            <v>Guenée, 1845</v>
          </cell>
          <cell r="E1604" t="str">
            <v>Dichrorampha senectana</v>
          </cell>
        </row>
        <row r="1605">
          <cell r="A1605">
            <v>1278</v>
          </cell>
          <cell r="B1605" t="str">
            <v>Dichrorampha sequana</v>
          </cell>
          <cell r="C1605" t="str">
            <v>(Hübner, 1799)</v>
          </cell>
          <cell r="E1605" t="str">
            <v>Dichrorampha sequana</v>
          </cell>
        </row>
        <row r="1606">
          <cell r="A1606">
            <v>1279</v>
          </cell>
          <cell r="B1606" t="str">
            <v>Dichrorampha acuminatana</v>
          </cell>
          <cell r="C1606" t="str">
            <v>(Lienig &amp; Zeller, 1846)</v>
          </cell>
          <cell r="E1606" t="str">
            <v>Dichrorampha acuminatana</v>
          </cell>
        </row>
        <row r="1607">
          <cell r="A1607">
            <v>1280</v>
          </cell>
          <cell r="B1607" t="str">
            <v>Dichrorampha consortana</v>
          </cell>
          <cell r="C1607" t="str">
            <v>Stephens, 1852</v>
          </cell>
          <cell r="E1607" t="str">
            <v>Dichrorampha consortana</v>
          </cell>
        </row>
        <row r="1608">
          <cell r="A1608">
            <v>1281</v>
          </cell>
          <cell r="B1608" t="str">
            <v>Dichrorampha simpliciana</v>
          </cell>
          <cell r="C1608" t="str">
            <v>(Haworth, 1811)</v>
          </cell>
          <cell r="E1608" t="str">
            <v>Dichrorampha simpliciana</v>
          </cell>
        </row>
        <row r="1609">
          <cell r="A1609">
            <v>1282</v>
          </cell>
          <cell r="B1609" t="str">
            <v>Dichrorampha sylvicolana</v>
          </cell>
          <cell r="C1609" t="str">
            <v>Heinemann, 1863</v>
          </cell>
          <cell r="E1609" t="str">
            <v>Dichrorampha sylvicolana</v>
          </cell>
        </row>
        <row r="1610">
          <cell r="A1610">
            <v>1283</v>
          </cell>
          <cell r="B1610" t="str">
            <v>Dichrorampha montanana</v>
          </cell>
          <cell r="C1610" t="str">
            <v>(Duponchel, 1843)</v>
          </cell>
          <cell r="E1610" t="str">
            <v>Dichrorampha montanana</v>
          </cell>
        </row>
        <row r="1611">
          <cell r="A1611">
            <v>1284</v>
          </cell>
          <cell r="B1611" t="str">
            <v>Dichrorampha gueneeana</v>
          </cell>
          <cell r="C1611" t="str">
            <v>Obraztsov, 1953</v>
          </cell>
          <cell r="E1611" t="str">
            <v>Dichrorampha gueneeana</v>
          </cell>
        </row>
        <row r="1612">
          <cell r="A1612">
            <v>1285</v>
          </cell>
          <cell r="B1612" t="str">
            <v>Dichrorampha plumbana</v>
          </cell>
          <cell r="C1612" t="str">
            <v>(Scopoli, 1763)</v>
          </cell>
          <cell r="E1612" t="str">
            <v>Dichrorampha plumbana</v>
          </cell>
        </row>
        <row r="1613">
          <cell r="A1613">
            <v>1286</v>
          </cell>
          <cell r="B1613" t="str">
            <v>Dichrorampha sedatana</v>
          </cell>
          <cell r="C1613" t="str">
            <v>Busck, 1906</v>
          </cell>
          <cell r="E1613" t="str">
            <v>Dichrorampha sedatana</v>
          </cell>
        </row>
        <row r="1614">
          <cell r="A1614">
            <v>1287</v>
          </cell>
          <cell r="B1614" t="str">
            <v>Dichrorampha aeratana</v>
          </cell>
          <cell r="C1614" t="str">
            <v>(Pierce &amp; Metcalfe, 1915)</v>
          </cell>
          <cell r="E1614" t="str">
            <v>Dichrorampha aeratana</v>
          </cell>
        </row>
        <row r="1615">
          <cell r="A1615">
            <v>1288</v>
          </cell>
          <cell r="B1615" t="str">
            <v>Alucita hexadactyla</v>
          </cell>
          <cell r="C1615" t="str">
            <v>Linnaeus, 1758</v>
          </cell>
          <cell r="D1615" t="str">
            <v>Twenty-plume Moth</v>
          </cell>
          <cell r="E1615" t="str">
            <v>Twenty-plume Moth</v>
          </cell>
        </row>
        <row r="1616">
          <cell r="A1616">
            <v>1289</v>
          </cell>
          <cell r="B1616" t="str">
            <v>Euchromius ocellea</v>
          </cell>
          <cell r="C1616" t="str">
            <v>(Haworth, 1811)</v>
          </cell>
          <cell r="E1616" t="str">
            <v>Euchromius ocellea</v>
          </cell>
        </row>
        <row r="1617">
          <cell r="A1617">
            <v>1290</v>
          </cell>
          <cell r="B1617" t="str">
            <v>Chilo phragmitella</v>
          </cell>
          <cell r="C1617" t="str">
            <v>(Hübner, 1805)</v>
          </cell>
          <cell r="E1617" t="str">
            <v>Chilo phragmitella</v>
          </cell>
        </row>
        <row r="1618">
          <cell r="A1618">
            <v>1291</v>
          </cell>
          <cell r="B1618" t="str">
            <v>Haimbachia cicatricella</v>
          </cell>
          <cell r="C1618" t="str">
            <v>(Hübner, 1824)</v>
          </cell>
          <cell r="E1618" t="str">
            <v>Haimbachia cicatricella</v>
          </cell>
        </row>
        <row r="1619">
          <cell r="A1619">
            <v>1292</v>
          </cell>
          <cell r="B1619" t="str">
            <v>Calamotropha paludella</v>
          </cell>
          <cell r="C1619" t="str">
            <v>(Hübner, 1824)</v>
          </cell>
          <cell r="E1619" t="str">
            <v>Calamotropha paludella</v>
          </cell>
        </row>
        <row r="1620">
          <cell r="A1620">
            <v>1293</v>
          </cell>
          <cell r="B1620" t="str">
            <v>Chrysoteuchia culmella</v>
          </cell>
          <cell r="C1620" t="str">
            <v>(Linnaeus, 1758)</v>
          </cell>
          <cell r="D1620" t="str">
            <v>Garden Grass-veneer</v>
          </cell>
          <cell r="E1620" t="str">
            <v>Garden Grass-veneer</v>
          </cell>
        </row>
        <row r="1621">
          <cell r="A1621">
            <v>1294</v>
          </cell>
          <cell r="B1621" t="str">
            <v>Crambus pascuella</v>
          </cell>
          <cell r="C1621" t="str">
            <v>(Linnaeus, 1758)</v>
          </cell>
          <cell r="E1621" t="str">
            <v>Crambus pascuella</v>
          </cell>
        </row>
        <row r="1622">
          <cell r="A1622">
            <v>1295</v>
          </cell>
          <cell r="B1622" t="str">
            <v>Crambus leucoschalis</v>
          </cell>
          <cell r="C1622" t="str">
            <v>Hampson, 1898</v>
          </cell>
          <cell r="E1622" t="str">
            <v>Crambus leucoschalis</v>
          </cell>
        </row>
        <row r="1623">
          <cell r="A1623">
            <v>1296</v>
          </cell>
          <cell r="B1623" t="str">
            <v>Crambus silvella</v>
          </cell>
          <cell r="C1623" t="str">
            <v>(Hübner, 1813)</v>
          </cell>
          <cell r="E1623" t="str">
            <v>Crambus silvella</v>
          </cell>
        </row>
        <row r="1624">
          <cell r="A1624">
            <v>1297</v>
          </cell>
          <cell r="B1624" t="str">
            <v>Crambus uliginosellus</v>
          </cell>
          <cell r="C1624" t="str">
            <v>Zeller, 1850</v>
          </cell>
          <cell r="E1624" t="str">
            <v>Crambus uliginosellus</v>
          </cell>
        </row>
        <row r="1625">
          <cell r="A1625">
            <v>1298</v>
          </cell>
          <cell r="B1625" t="str">
            <v>Crambus ericella</v>
          </cell>
          <cell r="C1625" t="str">
            <v>(Hübner, 1813)</v>
          </cell>
          <cell r="E1625" t="str">
            <v>Crambus ericella</v>
          </cell>
        </row>
        <row r="1626">
          <cell r="A1626">
            <v>1299</v>
          </cell>
          <cell r="B1626" t="str">
            <v>Crambus hamella</v>
          </cell>
          <cell r="C1626" t="str">
            <v>(Thunberg, 1788)</v>
          </cell>
          <cell r="E1626" t="str">
            <v>Crambus hamella</v>
          </cell>
        </row>
        <row r="1627">
          <cell r="A1627">
            <v>1300</v>
          </cell>
          <cell r="B1627" t="str">
            <v>Crambus pratella</v>
          </cell>
          <cell r="C1627" t="str">
            <v>(Linnaeus, 1758)</v>
          </cell>
          <cell r="E1627" t="str">
            <v>Crambus pratella</v>
          </cell>
        </row>
        <row r="1628">
          <cell r="A1628">
            <v>1301</v>
          </cell>
          <cell r="B1628" t="str">
            <v>Crambus lathoniellus</v>
          </cell>
          <cell r="C1628" t="str">
            <v>(Zincken, 1817)</v>
          </cell>
          <cell r="E1628" t="str">
            <v>Crambus lathoniellus</v>
          </cell>
        </row>
        <row r="1629">
          <cell r="A1629">
            <v>1302</v>
          </cell>
          <cell r="B1629" t="str">
            <v>Crambus perlella</v>
          </cell>
          <cell r="C1629" t="str">
            <v>(Scopoli, 1763)</v>
          </cell>
          <cell r="E1629" t="str">
            <v>Crambus perlella</v>
          </cell>
        </row>
        <row r="1630">
          <cell r="A1630">
            <v>1303</v>
          </cell>
          <cell r="B1630" t="str">
            <v>Agriphila selasella</v>
          </cell>
          <cell r="C1630" t="str">
            <v>(Hübner, 1813)</v>
          </cell>
          <cell r="E1630" t="str">
            <v>Agriphila selasella</v>
          </cell>
        </row>
        <row r="1631">
          <cell r="A1631">
            <v>1304</v>
          </cell>
          <cell r="B1631" t="str">
            <v>Agriphila straminella</v>
          </cell>
          <cell r="C1631" t="str">
            <v>([Denis &amp; Schiffermüller], 1775)</v>
          </cell>
          <cell r="E1631" t="str">
            <v>Agriphila straminella</v>
          </cell>
        </row>
        <row r="1632">
          <cell r="A1632">
            <v>1305</v>
          </cell>
          <cell r="B1632" t="str">
            <v>Agriphila tristella</v>
          </cell>
          <cell r="C1632" t="str">
            <v>([Denis &amp; Schiffermüller], 1775)</v>
          </cell>
          <cell r="E1632" t="str">
            <v>Agriphila tristella</v>
          </cell>
        </row>
        <row r="1633">
          <cell r="A1633">
            <v>1306</v>
          </cell>
          <cell r="B1633" t="str">
            <v>Agriphila inquinatella</v>
          </cell>
          <cell r="C1633" t="str">
            <v>([Denis &amp; Schiffermüller], 1775)</v>
          </cell>
          <cell r="E1633" t="str">
            <v>Agriphila inquinatella</v>
          </cell>
        </row>
        <row r="1634">
          <cell r="A1634">
            <v>1307</v>
          </cell>
          <cell r="B1634" t="str">
            <v>Agriphila latistria</v>
          </cell>
          <cell r="C1634" t="str">
            <v>(Haworth, 1811)</v>
          </cell>
          <cell r="E1634" t="str">
            <v>Agriphila latistria</v>
          </cell>
        </row>
        <row r="1635">
          <cell r="A1635">
            <v>1308</v>
          </cell>
          <cell r="B1635" t="str">
            <v>Agriphila poliellus</v>
          </cell>
          <cell r="C1635" t="str">
            <v>(Treitschke, 1832)</v>
          </cell>
          <cell r="E1635" t="str">
            <v>Agriphila poliellus</v>
          </cell>
        </row>
        <row r="1636">
          <cell r="A1636">
            <v>1309</v>
          </cell>
          <cell r="B1636" t="str">
            <v>Agriphila geniculea</v>
          </cell>
          <cell r="C1636" t="str">
            <v>(Haworth, 1811)</v>
          </cell>
          <cell r="E1636" t="str">
            <v>Agriphila geniculea</v>
          </cell>
        </row>
        <row r="1637">
          <cell r="A1637">
            <v>1310</v>
          </cell>
          <cell r="B1637" t="str">
            <v>Catoptria permutatella</v>
          </cell>
          <cell r="C1637" t="str">
            <v>(Herrich-Schäffer, 1848)</v>
          </cell>
          <cell r="E1637" t="str">
            <v>Catoptria permutatella</v>
          </cell>
        </row>
        <row r="1638">
          <cell r="A1638">
            <v>1311</v>
          </cell>
          <cell r="B1638" t="str">
            <v>Catoptria osthelderi</v>
          </cell>
          <cell r="C1638" t="str">
            <v>(de Lattin, 1950)</v>
          </cell>
          <cell r="E1638" t="str">
            <v>Catoptria osthelderi</v>
          </cell>
        </row>
        <row r="1639">
          <cell r="A1639">
            <v>1312</v>
          </cell>
          <cell r="B1639" t="str">
            <v>Catoptria speculalis</v>
          </cell>
          <cell r="C1639" t="str">
            <v>Hübner, 1825</v>
          </cell>
          <cell r="E1639" t="str">
            <v>Catoptria speculalis</v>
          </cell>
        </row>
        <row r="1640">
          <cell r="A1640">
            <v>1313</v>
          </cell>
          <cell r="B1640" t="str">
            <v>Catoptria pinella</v>
          </cell>
          <cell r="C1640" t="str">
            <v>(Linnaeus, 1758)</v>
          </cell>
          <cell r="E1640" t="str">
            <v>Catoptria pinella</v>
          </cell>
        </row>
        <row r="1641">
          <cell r="A1641">
            <v>1314</v>
          </cell>
          <cell r="B1641" t="str">
            <v>Catoptria margaritella</v>
          </cell>
          <cell r="C1641" t="str">
            <v>([Denis &amp; Schiffermüller], 1775)</v>
          </cell>
          <cell r="D1641" t="str">
            <v>Pearl-band Grass Veneer</v>
          </cell>
          <cell r="E1641" t="str">
            <v>Pearl-band Grass Veneer</v>
          </cell>
        </row>
        <row r="1642">
          <cell r="A1642">
            <v>1315</v>
          </cell>
          <cell r="B1642" t="str">
            <v>Catoptria furcatellus</v>
          </cell>
          <cell r="C1642" t="str">
            <v>(Zetterstedt, 1840)</v>
          </cell>
          <cell r="E1642" t="str">
            <v>Catoptria furcatellus</v>
          </cell>
        </row>
        <row r="1643">
          <cell r="A1643">
            <v>1316</v>
          </cell>
          <cell r="B1643" t="str">
            <v>Catoptria falsella</v>
          </cell>
          <cell r="C1643" t="str">
            <v>([Denis &amp; Schiffermüller], 1775)</v>
          </cell>
          <cell r="E1643" t="str">
            <v>Catoptria falsella</v>
          </cell>
        </row>
        <row r="1644">
          <cell r="A1644">
            <v>1317</v>
          </cell>
          <cell r="B1644" t="str">
            <v>Catoptria verellus</v>
          </cell>
          <cell r="C1644" t="str">
            <v>(Zincken, 1817)</v>
          </cell>
          <cell r="E1644" t="str">
            <v>Catoptria verellus</v>
          </cell>
        </row>
        <row r="1645">
          <cell r="A1645">
            <v>1318</v>
          </cell>
          <cell r="B1645" t="str">
            <v>Catoptria lythargyrella</v>
          </cell>
          <cell r="C1645" t="str">
            <v>(Hübner, 1796)</v>
          </cell>
          <cell r="E1645" t="str">
            <v>Catoptria lythargyrella</v>
          </cell>
        </row>
        <row r="1646">
          <cell r="A1646">
            <v>1319</v>
          </cell>
          <cell r="B1646" t="str">
            <v>Chrysocrambus linetella</v>
          </cell>
          <cell r="C1646" t="str">
            <v>(Fabricius, 1781)</v>
          </cell>
          <cell r="E1646" t="str">
            <v>Chrysocrambus linetella</v>
          </cell>
        </row>
        <row r="1647">
          <cell r="A1647">
            <v>1320</v>
          </cell>
          <cell r="B1647" t="str">
            <v>Chrysocrambus craterella</v>
          </cell>
          <cell r="C1647" t="str">
            <v>(Scopoli, 1763)</v>
          </cell>
          <cell r="E1647" t="str">
            <v>Chrysocrambus craterella</v>
          </cell>
        </row>
        <row r="1648">
          <cell r="A1648">
            <v>1321</v>
          </cell>
          <cell r="B1648" t="str">
            <v>Thisanotia chrysonuchella</v>
          </cell>
          <cell r="C1648" t="str">
            <v>(Scopoli, 1763)</v>
          </cell>
          <cell r="E1648" t="str">
            <v>Thisanotia chrysonuchella</v>
          </cell>
        </row>
        <row r="1649">
          <cell r="A1649">
            <v>1322</v>
          </cell>
          <cell r="B1649" t="str">
            <v>Pediasia fascelinella</v>
          </cell>
          <cell r="C1649" t="str">
            <v>(Hübner, 1813)</v>
          </cell>
          <cell r="E1649" t="str">
            <v>Pediasia fascelinella</v>
          </cell>
        </row>
        <row r="1650">
          <cell r="A1650">
            <v>1323</v>
          </cell>
          <cell r="B1650" t="str">
            <v>Pediasia contaminella</v>
          </cell>
          <cell r="C1650" t="str">
            <v>(Hübner, 1796)</v>
          </cell>
          <cell r="E1650" t="str">
            <v>Pediasia contaminella</v>
          </cell>
        </row>
        <row r="1651">
          <cell r="A1651">
            <v>1324</v>
          </cell>
          <cell r="B1651" t="str">
            <v>Pediasia aridella</v>
          </cell>
          <cell r="C1651" t="str">
            <v>(Thunberg, 1788)</v>
          </cell>
          <cell r="E1651" t="str">
            <v>Pediasia aridella</v>
          </cell>
        </row>
        <row r="1652">
          <cell r="A1652">
            <v>1325</v>
          </cell>
          <cell r="B1652" t="str">
            <v>Platytes alpinella</v>
          </cell>
          <cell r="C1652" t="str">
            <v>(Hübner, 1813)</v>
          </cell>
          <cell r="E1652" t="str">
            <v>Platytes alpinella</v>
          </cell>
        </row>
        <row r="1653">
          <cell r="A1653">
            <v>1326</v>
          </cell>
          <cell r="B1653" t="str">
            <v>Platytes cerussella</v>
          </cell>
          <cell r="C1653" t="str">
            <v>([Denis &amp; Schiffermüller], 1775)</v>
          </cell>
          <cell r="E1653" t="str">
            <v>Platytes cerussella</v>
          </cell>
        </row>
        <row r="1654">
          <cell r="A1654">
            <v>1327</v>
          </cell>
          <cell r="B1654" t="str">
            <v>Ancylolomia tentaculella</v>
          </cell>
          <cell r="C1654" t="str">
            <v>(Hübner, 1796)</v>
          </cell>
          <cell r="E1654" t="str">
            <v>Ancylolomia tentaculella</v>
          </cell>
        </row>
        <row r="1655">
          <cell r="A1655">
            <v>1328</v>
          </cell>
          <cell r="B1655" t="str">
            <v>Schoenobius gigantella</v>
          </cell>
          <cell r="C1655" t="str">
            <v>([Denis &amp; Schiffermüller], 1775)</v>
          </cell>
          <cell r="E1655" t="str">
            <v>Schoenobius gigantella</v>
          </cell>
        </row>
        <row r="1656">
          <cell r="A1656">
            <v>1329</v>
          </cell>
          <cell r="B1656" t="str">
            <v>Donacaula forficella</v>
          </cell>
          <cell r="C1656" t="str">
            <v>(Thunberg, 1794)</v>
          </cell>
          <cell r="E1656" t="str">
            <v>Donacaula forficella</v>
          </cell>
        </row>
        <row r="1657">
          <cell r="A1657">
            <v>1330</v>
          </cell>
          <cell r="B1657" t="str">
            <v>Donacaula mucronellus</v>
          </cell>
          <cell r="C1657" t="str">
            <v>([Denis &amp; Schiffermüller], 1775)</v>
          </cell>
          <cell r="E1657" t="str">
            <v>Donacaula mucronellus</v>
          </cell>
        </row>
        <row r="1658">
          <cell r="A1658">
            <v>1331</v>
          </cell>
          <cell r="B1658" t="str">
            <v>Acentria ephemerella</v>
          </cell>
          <cell r="C1658" t="str">
            <v>([Denis &amp; Schiffermüller], 1775)</v>
          </cell>
          <cell r="D1658" t="str">
            <v>Water Veneer</v>
          </cell>
          <cell r="E1658" t="str">
            <v>Water Veneer</v>
          </cell>
        </row>
        <row r="1659">
          <cell r="A1659">
            <v>1331</v>
          </cell>
          <cell r="B1659" t="str">
            <v>Acentria nivea</v>
          </cell>
          <cell r="C1659" t="str">
            <v>(Olivier, 1791)</v>
          </cell>
          <cell r="D1659" t="str">
            <v>Water Veneer</v>
          </cell>
          <cell r="E1659" t="str">
            <v>Water Veneer</v>
          </cell>
        </row>
        <row r="1660">
          <cell r="A1660">
            <v>1332</v>
          </cell>
          <cell r="B1660" t="str">
            <v>Scoparia subfusca</v>
          </cell>
          <cell r="C1660" t="str">
            <v>Haworth, 1811</v>
          </cell>
          <cell r="E1660" t="str">
            <v>Scoparia subfusca</v>
          </cell>
        </row>
        <row r="1661">
          <cell r="A1661">
            <v>1333</v>
          </cell>
          <cell r="B1661" t="str">
            <v>Scoparia pyralella</v>
          </cell>
          <cell r="C1661" t="str">
            <v>([Denis &amp; Schiffermüller], 1775)</v>
          </cell>
          <cell r="E1661" t="str">
            <v>Scoparia pyralella</v>
          </cell>
        </row>
        <row r="1662">
          <cell r="A1662">
            <v>1334</v>
          </cell>
          <cell r="B1662" t="str">
            <v>Scoparia ambigualis</v>
          </cell>
          <cell r="C1662" t="str">
            <v>(Treitschke, 1829)</v>
          </cell>
          <cell r="E1662" t="str">
            <v>Scoparia ambigualis</v>
          </cell>
        </row>
        <row r="1663">
          <cell r="A1663">
            <v>1334</v>
          </cell>
          <cell r="B1663" t="str">
            <v>Scoparia ambigualis f. atomalis</v>
          </cell>
          <cell r="C1663" t="str">
            <v>(Treitschke, 1829)</v>
          </cell>
          <cell r="E1663" t="str">
            <v>Scoparia ambigualis f. atomalis</v>
          </cell>
        </row>
        <row r="1664">
          <cell r="A1664">
            <v>1334.1</v>
          </cell>
          <cell r="B1664" t="str">
            <v>Scoparia basistrigalis</v>
          </cell>
          <cell r="C1664" t="str">
            <v>Knaggs, 1866</v>
          </cell>
          <cell r="E1664" t="str">
            <v>Scoparia basistrigalis</v>
          </cell>
        </row>
        <row r="1665">
          <cell r="A1665">
            <v>1335</v>
          </cell>
          <cell r="B1665" t="str">
            <v>Scoparia ancipitella</v>
          </cell>
          <cell r="C1665" t="str">
            <v>(La Harpe, 1855)</v>
          </cell>
          <cell r="E1665" t="str">
            <v>Scoparia ancipitella</v>
          </cell>
        </row>
        <row r="1666">
          <cell r="A1666">
            <v>1335</v>
          </cell>
          <cell r="B1666" t="str">
            <v>Scoparia ulmella</v>
          </cell>
          <cell r="C1666" t="str">
            <v>Knaggs, 1867</v>
          </cell>
          <cell r="E1666" t="str">
            <v>Scoparia ulmella</v>
          </cell>
        </row>
        <row r="1667">
          <cell r="A1667">
            <v>1336</v>
          </cell>
          <cell r="B1667" t="str">
            <v>Eudonia pallida</v>
          </cell>
          <cell r="C1667" t="str">
            <v>(Curtis, 1827)</v>
          </cell>
          <cell r="E1667" t="str">
            <v>Eudonia pallida</v>
          </cell>
        </row>
        <row r="1668">
          <cell r="A1668">
            <v>1337</v>
          </cell>
          <cell r="B1668" t="str">
            <v>Eudonia alpina</v>
          </cell>
          <cell r="C1668" t="str">
            <v>(Curtis, 1850)</v>
          </cell>
          <cell r="E1668" t="str">
            <v>Eudonia alpina</v>
          </cell>
        </row>
        <row r="1669">
          <cell r="A1669">
            <v>1338</v>
          </cell>
          <cell r="B1669" t="str">
            <v>Dipleurina crataegella</v>
          </cell>
          <cell r="C1669" t="str">
            <v>auctorum</v>
          </cell>
          <cell r="E1669" t="str">
            <v>Dipleurina crataegella</v>
          </cell>
        </row>
        <row r="1670">
          <cell r="A1670">
            <v>1338</v>
          </cell>
          <cell r="B1670" t="str">
            <v>Dipleurina lacustrata</v>
          </cell>
          <cell r="C1670" t="str">
            <v>(Panzer, 1804)</v>
          </cell>
          <cell r="E1670" t="str">
            <v>Dipleurina lacustrata</v>
          </cell>
        </row>
        <row r="1671">
          <cell r="A1671">
            <v>1339</v>
          </cell>
          <cell r="B1671" t="str">
            <v>Eudonia murana</v>
          </cell>
          <cell r="C1671" t="str">
            <v>(Curtis, 1827)</v>
          </cell>
          <cell r="E1671" t="str">
            <v>Eudonia murana</v>
          </cell>
        </row>
        <row r="1672">
          <cell r="A1672">
            <v>1340</v>
          </cell>
          <cell r="B1672" t="str">
            <v>Eudonia truncicolella</v>
          </cell>
          <cell r="C1672" t="str">
            <v>(Stainton, 1849)</v>
          </cell>
          <cell r="E1672" t="str">
            <v>Eudonia truncicolella</v>
          </cell>
        </row>
        <row r="1673">
          <cell r="A1673">
            <v>1341</v>
          </cell>
          <cell r="B1673" t="str">
            <v>Eudonia lineola</v>
          </cell>
          <cell r="C1673" t="str">
            <v>(Curtis, 1827)</v>
          </cell>
          <cell r="E1673" t="str">
            <v>Eudonia lineola</v>
          </cell>
        </row>
        <row r="1674">
          <cell r="A1674">
            <v>1342</v>
          </cell>
          <cell r="B1674" t="str">
            <v>Eudonia angustea</v>
          </cell>
          <cell r="C1674" t="str">
            <v>(Curtis, 1827)</v>
          </cell>
          <cell r="E1674" t="str">
            <v>Eudonia angustea</v>
          </cell>
        </row>
        <row r="1675">
          <cell r="A1675">
            <v>1343</v>
          </cell>
          <cell r="B1675" t="str">
            <v>Eudonia delunella</v>
          </cell>
          <cell r="C1675" t="str">
            <v>(Stainton, 1849)</v>
          </cell>
          <cell r="E1675" t="str">
            <v>Eudonia delunella</v>
          </cell>
        </row>
        <row r="1676">
          <cell r="A1676">
            <v>1344</v>
          </cell>
          <cell r="B1676" t="str">
            <v>Eudonia mercurella</v>
          </cell>
          <cell r="C1676" t="str">
            <v>(Linnaeus, 1758)</v>
          </cell>
          <cell r="E1676" t="str">
            <v>Eudonia mercurella</v>
          </cell>
        </row>
        <row r="1677">
          <cell r="A1677">
            <v>1345</v>
          </cell>
          <cell r="B1677" t="str">
            <v>Elophila nymphaeata</v>
          </cell>
          <cell r="C1677" t="str">
            <v>(Linnaeus, 1758)</v>
          </cell>
          <cell r="D1677" t="str">
            <v>Brown China-mark</v>
          </cell>
          <cell r="E1677" t="str">
            <v>Brown China-mark</v>
          </cell>
        </row>
        <row r="1678">
          <cell r="A1678">
            <v>1345</v>
          </cell>
          <cell r="B1678" t="str">
            <v>Nymphula nymphaeata</v>
          </cell>
          <cell r="C1678" t="str">
            <v>auctorum</v>
          </cell>
          <cell r="D1678" t="str">
            <v>Brown China-mark</v>
          </cell>
          <cell r="E1678" t="str">
            <v>Brown China-mark</v>
          </cell>
        </row>
        <row r="1679">
          <cell r="A1679">
            <v>1346</v>
          </cell>
          <cell r="B1679" t="str">
            <v>Elophila difflualis</v>
          </cell>
          <cell r="C1679" t="str">
            <v>(Snellen, 1880)</v>
          </cell>
          <cell r="E1679" t="str">
            <v>Elophila difflualis</v>
          </cell>
        </row>
        <row r="1680">
          <cell r="A1680">
            <v>1346</v>
          </cell>
          <cell r="B1680" t="str">
            <v>Nymphula enixalis</v>
          </cell>
          <cell r="C1680" t="str">
            <v>auctorum</v>
          </cell>
          <cell r="E1680" t="str">
            <v>Nymphula enixalis</v>
          </cell>
        </row>
        <row r="1681">
          <cell r="A1681">
            <v>1347</v>
          </cell>
          <cell r="B1681" t="str">
            <v>Elophila melagynalis</v>
          </cell>
          <cell r="C1681" t="str">
            <v>Aggasiz, 1978</v>
          </cell>
          <cell r="E1681" t="str">
            <v>Elophila melagynalis</v>
          </cell>
        </row>
        <row r="1682">
          <cell r="A1682">
            <v>1347</v>
          </cell>
          <cell r="B1682" t="str">
            <v>Nymphula melagynalis</v>
          </cell>
          <cell r="C1682" t="str">
            <v>auctorum</v>
          </cell>
          <cell r="E1682" t="str">
            <v>Nymphula melagynalis</v>
          </cell>
        </row>
        <row r="1683">
          <cell r="A1683">
            <v>1347.1</v>
          </cell>
          <cell r="B1683" t="str">
            <v>Elophila manilensis</v>
          </cell>
          <cell r="C1683" t="str">
            <v>Hampson, 1917</v>
          </cell>
          <cell r="E1683" t="str">
            <v>Elophila manilensis</v>
          </cell>
        </row>
        <row r="1684">
          <cell r="A1684">
            <v>1347.1</v>
          </cell>
          <cell r="B1684" t="str">
            <v>Nymphula manilensis</v>
          </cell>
          <cell r="C1684" t="str">
            <v>auctorum</v>
          </cell>
          <cell r="E1684" t="str">
            <v>Nymphula manilensis</v>
          </cell>
        </row>
        <row r="1685">
          <cell r="A1685">
            <v>1348</v>
          </cell>
          <cell r="B1685" t="str">
            <v>Parapoynx stratiotata</v>
          </cell>
          <cell r="C1685" t="str">
            <v>(Linnaeus, 1758)</v>
          </cell>
          <cell r="D1685" t="str">
            <v>Ringed China-mark</v>
          </cell>
          <cell r="E1685" t="str">
            <v>Ringed China-mark</v>
          </cell>
        </row>
        <row r="1686">
          <cell r="A1686">
            <v>1349</v>
          </cell>
          <cell r="B1686" t="str">
            <v>Parapoynx obscuralis</v>
          </cell>
          <cell r="C1686" t="str">
            <v>(Grote, 1881)</v>
          </cell>
          <cell r="E1686" t="str">
            <v>Parapoynx obscuralis</v>
          </cell>
        </row>
        <row r="1687">
          <cell r="A1687">
            <v>1350</v>
          </cell>
          <cell r="B1687" t="str">
            <v>Nymphula stagnata</v>
          </cell>
          <cell r="C1687" t="str">
            <v>(Donovan, 1806)</v>
          </cell>
          <cell r="D1687" t="str">
            <v>Beautiful China-mark</v>
          </cell>
          <cell r="E1687" t="str">
            <v>Beautiful China-mark</v>
          </cell>
        </row>
        <row r="1688">
          <cell r="A1688">
            <v>1351</v>
          </cell>
          <cell r="B1688" t="str">
            <v>Parapoynx diminutalis</v>
          </cell>
          <cell r="C1688" t="str">
            <v>(Snellen, 1880)</v>
          </cell>
          <cell r="E1688" t="str">
            <v>Parapoynx diminutalis</v>
          </cell>
        </row>
        <row r="1689">
          <cell r="A1689">
            <v>1351.1</v>
          </cell>
          <cell r="B1689" t="str">
            <v>Parapoynx fluctuosalis</v>
          </cell>
          <cell r="C1689" t="str">
            <v>(Zeller, 1852)</v>
          </cell>
          <cell r="E1689" t="str">
            <v>Parapoynx fluctuosalis</v>
          </cell>
        </row>
        <row r="1690">
          <cell r="A1690">
            <v>1351.2</v>
          </cell>
          <cell r="B1690" t="str">
            <v>Parapoynx crisonalis</v>
          </cell>
          <cell r="C1690" t="str">
            <v>(Walker, 1859)</v>
          </cell>
          <cell r="E1690" t="str">
            <v>Parapoynx crisonalis</v>
          </cell>
        </row>
        <row r="1691">
          <cell r="A1691">
            <v>1352</v>
          </cell>
          <cell r="B1691" t="str">
            <v>Agassiziella angulipennis</v>
          </cell>
          <cell r="C1691" t="str">
            <v>(Hampson, 1891)</v>
          </cell>
          <cell r="E1691" t="str">
            <v>Agassiziella angulipennis</v>
          </cell>
        </row>
        <row r="1692">
          <cell r="A1692">
            <v>1353</v>
          </cell>
          <cell r="B1692" t="str">
            <v>Oligostigma bilinealis</v>
          </cell>
          <cell r="C1692" t="str">
            <v>Snellen, 1876</v>
          </cell>
          <cell r="E1692" t="str">
            <v>Oligostigma bilinealis</v>
          </cell>
        </row>
        <row r="1693">
          <cell r="A1693">
            <v>1353.1</v>
          </cell>
          <cell r="B1693" t="str">
            <v>Oligostigma polydectalis</v>
          </cell>
          <cell r="C1693" t="str">
            <v>Walker, 1859</v>
          </cell>
          <cell r="E1693" t="str">
            <v>Oligostigma polydectalis</v>
          </cell>
        </row>
        <row r="1694">
          <cell r="A1694">
            <v>1354</v>
          </cell>
          <cell r="B1694" t="str">
            <v>Cataclysta lemnata</v>
          </cell>
          <cell r="C1694" t="str">
            <v>(Linnaeus, 1758)</v>
          </cell>
          <cell r="D1694" t="str">
            <v>Small China-mark</v>
          </cell>
          <cell r="E1694" t="str">
            <v>Small China-mark</v>
          </cell>
        </row>
        <row r="1695">
          <cell r="A1695">
            <v>1355</v>
          </cell>
          <cell r="B1695" t="str">
            <v>Synclita obliteralis</v>
          </cell>
          <cell r="C1695" t="str">
            <v>Walker, 1859</v>
          </cell>
          <cell r="E1695" t="str">
            <v>Synclita obliteralis</v>
          </cell>
        </row>
        <row r="1696">
          <cell r="A1696">
            <v>1356</v>
          </cell>
          <cell r="B1696" t="str">
            <v>Evergestis forficalis</v>
          </cell>
          <cell r="C1696" t="str">
            <v>(Linnaeus, 1758)</v>
          </cell>
          <cell r="D1696" t="str">
            <v>Garden Pebble</v>
          </cell>
          <cell r="E1696" t="str">
            <v>Garden Pebble</v>
          </cell>
        </row>
        <row r="1697">
          <cell r="A1697">
            <v>1356.1</v>
          </cell>
          <cell r="B1697" t="str">
            <v>Evergestis limbata</v>
          </cell>
          <cell r="C1697" t="str">
            <v>(Linnaeus, 1767)</v>
          </cell>
          <cell r="E1697" t="str">
            <v>Evergestis limbata</v>
          </cell>
        </row>
        <row r="1698">
          <cell r="A1698">
            <v>1357</v>
          </cell>
          <cell r="B1698" t="str">
            <v>Evergestis extimalis</v>
          </cell>
          <cell r="C1698" t="str">
            <v>(Scopoli, 1763)</v>
          </cell>
          <cell r="E1698" t="str">
            <v>Evergestis extimalis</v>
          </cell>
        </row>
        <row r="1699">
          <cell r="A1699">
            <v>1358</v>
          </cell>
          <cell r="B1699" t="str">
            <v>Evergestis pallidata</v>
          </cell>
          <cell r="C1699" t="str">
            <v>(Hufnagel, 1767)</v>
          </cell>
          <cell r="E1699" t="str">
            <v>Evergestis pallidata</v>
          </cell>
        </row>
        <row r="1700">
          <cell r="A1700">
            <v>1359</v>
          </cell>
          <cell r="B1700" t="str">
            <v>Cynaeda dentalis</v>
          </cell>
          <cell r="C1700" t="str">
            <v>([Denis &amp; Schiffermüller], 1775)</v>
          </cell>
          <cell r="E1700" t="str">
            <v>Cynaeda dentalis</v>
          </cell>
        </row>
        <row r="1701">
          <cell r="A1701">
            <v>1359.1</v>
          </cell>
          <cell r="B1701" t="str">
            <v>Metaxmeste phrygialis</v>
          </cell>
          <cell r="C1701" t="str">
            <v>(Hübner, 1796)</v>
          </cell>
          <cell r="E1701" t="str">
            <v>Metaxmeste phrygialis</v>
          </cell>
        </row>
        <row r="1702">
          <cell r="A1702">
            <v>1360</v>
          </cell>
          <cell r="B1702" t="str">
            <v>Hellula undalis</v>
          </cell>
          <cell r="C1702" t="str">
            <v>(Fabricius, 1781)</v>
          </cell>
          <cell r="D1702" t="str">
            <v>Old World Webworm</v>
          </cell>
          <cell r="E1702" t="str">
            <v>Old World Webworm</v>
          </cell>
        </row>
        <row r="1703">
          <cell r="A1703">
            <v>1361</v>
          </cell>
          <cell r="B1703" t="str">
            <v>Pyrausta aurata</v>
          </cell>
          <cell r="C1703" t="str">
            <v>(Scopoli, 1763)</v>
          </cell>
          <cell r="E1703" t="str">
            <v>Pyrausta aurata</v>
          </cell>
        </row>
        <row r="1704">
          <cell r="A1704">
            <v>1362</v>
          </cell>
          <cell r="B1704" t="str">
            <v>Pyrausta purpuralis</v>
          </cell>
          <cell r="C1704" t="str">
            <v>(Linnaeus, 1758)</v>
          </cell>
          <cell r="E1704" t="str">
            <v>Pyrausta purpuralis</v>
          </cell>
        </row>
        <row r="1705">
          <cell r="A1705">
            <v>1363</v>
          </cell>
          <cell r="B1705" t="str">
            <v>Pyrausta ostrinalis</v>
          </cell>
          <cell r="C1705" t="str">
            <v>(Hübner, 1796)</v>
          </cell>
          <cell r="E1705" t="str">
            <v>Pyrausta ostrinalis</v>
          </cell>
        </row>
        <row r="1706">
          <cell r="A1706">
            <v>1364</v>
          </cell>
          <cell r="B1706" t="str">
            <v>Pyrausta sanguinalis</v>
          </cell>
          <cell r="C1706" t="str">
            <v>(Linnaeus, 1767)</v>
          </cell>
          <cell r="E1706" t="str">
            <v>Pyrausta sanguinalis</v>
          </cell>
        </row>
        <row r="1707">
          <cell r="A1707">
            <v>1365</v>
          </cell>
          <cell r="B1707" t="str">
            <v>Pyrausta despicata</v>
          </cell>
          <cell r="C1707" t="str">
            <v>(Scopoli, 1763)</v>
          </cell>
          <cell r="E1707" t="str">
            <v>Pyrausta despicata</v>
          </cell>
        </row>
        <row r="1708">
          <cell r="A1708">
            <v>1366</v>
          </cell>
          <cell r="B1708" t="str">
            <v>Pyrausta nigrata</v>
          </cell>
          <cell r="C1708" t="str">
            <v>(Scopoli, 1763)</v>
          </cell>
          <cell r="E1708" t="str">
            <v>Pyrausta nigrata</v>
          </cell>
        </row>
        <row r="1709">
          <cell r="A1709">
            <v>1367</v>
          </cell>
          <cell r="B1709" t="str">
            <v>Pyrausta cingulata</v>
          </cell>
          <cell r="C1709" t="str">
            <v>(Linnaeus, 1758)</v>
          </cell>
          <cell r="E1709" t="str">
            <v>Pyrausta cingulata</v>
          </cell>
        </row>
        <row r="1710">
          <cell r="A1710">
            <v>1368</v>
          </cell>
          <cell r="B1710" t="str">
            <v>Loxostege sticticalis</v>
          </cell>
          <cell r="C1710" t="str">
            <v>(Linnaeus, 1761)</v>
          </cell>
          <cell r="E1710" t="str">
            <v>Loxostege sticticalis</v>
          </cell>
        </row>
        <row r="1711">
          <cell r="A1711">
            <v>1369</v>
          </cell>
          <cell r="B1711" t="str">
            <v>Uresiphita limbalis</v>
          </cell>
          <cell r="C1711" t="str">
            <v>auctorum</v>
          </cell>
          <cell r="E1711" t="str">
            <v>Uresiphita limbalis</v>
          </cell>
        </row>
        <row r="1712">
          <cell r="A1712">
            <v>1369</v>
          </cell>
          <cell r="B1712" t="str">
            <v>Uresiphita polygonalis</v>
          </cell>
          <cell r="C1712" t="str">
            <v>([Denis &amp; Schiffermüller], 1775)</v>
          </cell>
          <cell r="E1712" t="str">
            <v>Uresiphita polygonalis</v>
          </cell>
        </row>
        <row r="1713">
          <cell r="A1713">
            <v>1370</v>
          </cell>
          <cell r="B1713" t="str">
            <v>Sitochroa palealis</v>
          </cell>
          <cell r="C1713" t="str">
            <v>([Denis &amp; Schiffermüller], 1775)</v>
          </cell>
          <cell r="E1713" t="str">
            <v>Sitochroa palealis</v>
          </cell>
        </row>
        <row r="1714">
          <cell r="A1714">
            <v>1371</v>
          </cell>
          <cell r="B1714" t="str">
            <v>Sitochroa verticalis</v>
          </cell>
          <cell r="C1714" t="str">
            <v>(Linnaeus, 1758)</v>
          </cell>
          <cell r="E1714" t="str">
            <v>Sitochroa verticalis</v>
          </cell>
        </row>
        <row r="1715">
          <cell r="A1715">
            <v>1372</v>
          </cell>
          <cell r="B1715" t="str">
            <v>Paracorsia repandalis</v>
          </cell>
          <cell r="C1715" t="str">
            <v>([Denis &amp; Schiffermüller], 1775)</v>
          </cell>
          <cell r="E1715" t="str">
            <v>Paracorsia repandalis</v>
          </cell>
        </row>
        <row r="1716">
          <cell r="A1716">
            <v>1373</v>
          </cell>
          <cell r="B1716" t="str">
            <v>Paratalanta pandalis</v>
          </cell>
          <cell r="C1716" t="str">
            <v>(Hübner, 1825)</v>
          </cell>
          <cell r="E1716" t="str">
            <v>Paratalanta pandalis</v>
          </cell>
        </row>
        <row r="1717">
          <cell r="A1717">
            <v>1374</v>
          </cell>
          <cell r="B1717" t="str">
            <v>Paratalanta hyalinalis</v>
          </cell>
          <cell r="C1717" t="str">
            <v>(Hübner, 1796)</v>
          </cell>
          <cell r="E1717" t="str">
            <v>Paratalanta hyalinalis</v>
          </cell>
        </row>
        <row r="1718">
          <cell r="A1718">
            <v>1374.1</v>
          </cell>
          <cell r="B1718" t="str">
            <v>Sclerocona acutellus</v>
          </cell>
          <cell r="C1718" t="str">
            <v>(Eversmann, 1842)</v>
          </cell>
          <cell r="E1718" t="str">
            <v>Sclerocona acutellus</v>
          </cell>
        </row>
        <row r="1719">
          <cell r="A1719">
            <v>1375</v>
          </cell>
          <cell r="B1719" t="str">
            <v>Ostrinia nubilalis</v>
          </cell>
          <cell r="C1719" t="str">
            <v>(Hübner, 1796)</v>
          </cell>
          <cell r="D1719" t="str">
            <v>European Corn Borer</v>
          </cell>
          <cell r="E1719" t="str">
            <v>European Corn Borer</v>
          </cell>
        </row>
        <row r="1720">
          <cell r="A1720">
            <v>1376</v>
          </cell>
          <cell r="B1720" t="str">
            <v>Eurrhypara hortulata</v>
          </cell>
          <cell r="C1720" t="str">
            <v>(Linnaeus, 1758)</v>
          </cell>
          <cell r="D1720" t="str">
            <v>Small Magpie</v>
          </cell>
          <cell r="E1720" t="str">
            <v>Small Magpie</v>
          </cell>
        </row>
        <row r="1721">
          <cell r="A1721">
            <v>1377</v>
          </cell>
          <cell r="B1721" t="str">
            <v>Eurrhypara lancealis</v>
          </cell>
          <cell r="C1721" t="str">
            <v>auctorum</v>
          </cell>
          <cell r="E1721" t="str">
            <v>Eurrhypara lancealis</v>
          </cell>
        </row>
        <row r="1722">
          <cell r="A1722">
            <v>1377</v>
          </cell>
          <cell r="B1722" t="str">
            <v>Perinephela lancealis</v>
          </cell>
          <cell r="C1722" t="str">
            <v>([Denis &amp; Schiffermüller], 1775)</v>
          </cell>
          <cell r="E1722" t="str">
            <v>Perinephela lancealis</v>
          </cell>
        </row>
        <row r="1723">
          <cell r="A1723">
            <v>1378</v>
          </cell>
          <cell r="B1723" t="str">
            <v>Eurrhypara coronata</v>
          </cell>
          <cell r="C1723" t="str">
            <v>auctorum</v>
          </cell>
          <cell r="E1723" t="str">
            <v>Eurrhypara coronata</v>
          </cell>
        </row>
        <row r="1724">
          <cell r="A1724">
            <v>1378</v>
          </cell>
          <cell r="B1724" t="str">
            <v>Phlyctaenia coronata</v>
          </cell>
          <cell r="C1724" t="str">
            <v>(Hufnagel, 1767)</v>
          </cell>
          <cell r="E1724" t="str">
            <v>Phlyctaenia coronata</v>
          </cell>
        </row>
        <row r="1725">
          <cell r="A1725">
            <v>1379</v>
          </cell>
          <cell r="B1725" t="str">
            <v>Algedonia terrealis</v>
          </cell>
          <cell r="C1725" t="str">
            <v>(Treitschke, 1829)</v>
          </cell>
          <cell r="E1725" t="str">
            <v>Algedonia terrealis</v>
          </cell>
        </row>
        <row r="1726">
          <cell r="A1726">
            <v>1379</v>
          </cell>
          <cell r="B1726" t="str">
            <v>Eurrhypara terrealis</v>
          </cell>
          <cell r="C1726" t="str">
            <v>auctorum</v>
          </cell>
          <cell r="E1726" t="str">
            <v>Eurrhypara terrealis</v>
          </cell>
        </row>
        <row r="1727">
          <cell r="A1727">
            <v>1380</v>
          </cell>
          <cell r="B1727" t="str">
            <v>Phlyctaenia perlucidalis</v>
          </cell>
          <cell r="C1727" t="str">
            <v>(Hübner, 1809)</v>
          </cell>
          <cell r="E1727" t="str">
            <v>Phlyctaenia perlucidalis</v>
          </cell>
        </row>
        <row r="1728">
          <cell r="A1728">
            <v>1381</v>
          </cell>
          <cell r="B1728" t="str">
            <v>Anania funebris</v>
          </cell>
          <cell r="C1728" t="str">
            <v>(Ström, 1768)</v>
          </cell>
          <cell r="E1728" t="str">
            <v>Anania funebris</v>
          </cell>
        </row>
        <row r="1729">
          <cell r="A1729">
            <v>1382</v>
          </cell>
          <cell r="B1729" t="str">
            <v>Anania verbascalis</v>
          </cell>
          <cell r="C1729" t="str">
            <v>([Denis &amp; Schiffermüller], 1775)</v>
          </cell>
          <cell r="E1729" t="str">
            <v>Anania verbascalis</v>
          </cell>
        </row>
        <row r="1730">
          <cell r="A1730">
            <v>1383</v>
          </cell>
          <cell r="B1730" t="str">
            <v>Psammotis pulveralis</v>
          </cell>
          <cell r="C1730" t="str">
            <v>(Hübner, 1796)</v>
          </cell>
          <cell r="E1730" t="str">
            <v>Psammotis pulveralis</v>
          </cell>
        </row>
        <row r="1731">
          <cell r="A1731">
            <v>1384</v>
          </cell>
          <cell r="B1731" t="str">
            <v>Phlyctaenia stachydalis</v>
          </cell>
          <cell r="C1731" t="str">
            <v>(Germar, 1822)</v>
          </cell>
          <cell r="E1731" t="str">
            <v>Phlyctaenia stachydalis</v>
          </cell>
        </row>
        <row r="1732">
          <cell r="A1732">
            <v>1385</v>
          </cell>
          <cell r="B1732" t="str">
            <v>Ebulea crocealis</v>
          </cell>
          <cell r="C1732" t="str">
            <v>(Hübner, 1796)</v>
          </cell>
          <cell r="E1732" t="str">
            <v>Ebulea crocealis</v>
          </cell>
        </row>
        <row r="1733">
          <cell r="A1733">
            <v>1386</v>
          </cell>
          <cell r="B1733" t="str">
            <v>Opsibotys fuscalis</v>
          </cell>
          <cell r="C1733" t="str">
            <v>([Denis &amp; Schiffermüller], 1775)</v>
          </cell>
          <cell r="E1733" t="str">
            <v>Opsibotys fuscalis</v>
          </cell>
        </row>
        <row r="1734">
          <cell r="A1734">
            <v>1387</v>
          </cell>
          <cell r="B1734" t="str">
            <v>Nascia cilialis</v>
          </cell>
          <cell r="C1734" t="str">
            <v>(Hübner, 1796)</v>
          </cell>
          <cell r="E1734" t="str">
            <v>Nascia cilialis</v>
          </cell>
        </row>
        <row r="1735">
          <cell r="A1735">
            <v>1388</v>
          </cell>
          <cell r="B1735" t="str">
            <v>Udea lutealis</v>
          </cell>
          <cell r="C1735" t="str">
            <v>(Hübner, 1809)</v>
          </cell>
          <cell r="E1735" t="str">
            <v>Udea lutealis</v>
          </cell>
        </row>
        <row r="1736">
          <cell r="A1736">
            <v>1389</v>
          </cell>
          <cell r="B1736" t="str">
            <v>Udea fulvalis</v>
          </cell>
          <cell r="C1736" t="str">
            <v>(Hübner, 1809)</v>
          </cell>
          <cell r="E1736" t="str">
            <v>Udea fulvalis</v>
          </cell>
        </row>
        <row r="1737">
          <cell r="A1737">
            <v>1390</v>
          </cell>
          <cell r="B1737" t="str">
            <v>Udea prunalis</v>
          </cell>
          <cell r="C1737" t="str">
            <v>([Denis &amp; Schiffermüller], 1775)</v>
          </cell>
          <cell r="E1737" t="str">
            <v>Udea prunalis</v>
          </cell>
        </row>
        <row r="1738">
          <cell r="A1738">
            <v>1391</v>
          </cell>
          <cell r="B1738" t="str">
            <v>Udea decrepitalis</v>
          </cell>
          <cell r="C1738" t="str">
            <v>(Herrich-Schäffer, 1848)</v>
          </cell>
          <cell r="E1738" t="str">
            <v>Udea decrepitalis</v>
          </cell>
        </row>
        <row r="1739">
          <cell r="A1739">
            <v>1392</v>
          </cell>
          <cell r="B1739" t="str">
            <v>Udea olivalis</v>
          </cell>
          <cell r="C1739" t="str">
            <v>([Denis &amp; Schiffermüller], 1775)</v>
          </cell>
          <cell r="E1739" t="str">
            <v>Udea olivalis</v>
          </cell>
        </row>
        <row r="1740">
          <cell r="A1740">
            <v>1393</v>
          </cell>
          <cell r="B1740" t="str">
            <v>Udea uliginosalis</v>
          </cell>
          <cell r="C1740" t="str">
            <v>(Stephens, 1829)</v>
          </cell>
          <cell r="E1740" t="str">
            <v>Udea uliginosalis</v>
          </cell>
        </row>
        <row r="1741">
          <cell r="A1741">
            <v>1394</v>
          </cell>
          <cell r="B1741" t="str">
            <v>Udea alpinalis</v>
          </cell>
          <cell r="C1741" t="str">
            <v>([Denis &amp; Schiffermüller], 1775)</v>
          </cell>
          <cell r="E1741" t="str">
            <v>Udea alpinalis</v>
          </cell>
        </row>
        <row r="1742">
          <cell r="A1742">
            <v>1395</v>
          </cell>
          <cell r="B1742" t="str">
            <v>Udea ferrugalis</v>
          </cell>
          <cell r="C1742" t="str">
            <v>(Hübner, 1796)</v>
          </cell>
          <cell r="D1742" t="str">
            <v>Rusty-dot Pearl</v>
          </cell>
          <cell r="E1742" t="str">
            <v>Rusty-dot Pearl</v>
          </cell>
        </row>
        <row r="1743">
          <cell r="A1743">
            <v>1396</v>
          </cell>
          <cell r="B1743" t="str">
            <v>Mecyna flavalis flaviculalis</v>
          </cell>
          <cell r="C1743" t="str">
            <v>Caradja, 1916</v>
          </cell>
          <cell r="E1743" t="str">
            <v>Mecyna flavalis flaviculalis</v>
          </cell>
        </row>
        <row r="1744">
          <cell r="A1744">
            <v>1397</v>
          </cell>
          <cell r="B1744" t="str">
            <v>Mecyna asinalis</v>
          </cell>
          <cell r="C1744" t="str">
            <v>(Hübner, 1819)</v>
          </cell>
          <cell r="E1744" t="str">
            <v>Mecyna asinalis</v>
          </cell>
        </row>
        <row r="1745">
          <cell r="A1745">
            <v>1397.1</v>
          </cell>
          <cell r="B1745" t="str">
            <v>Diplopseustis periersalis</v>
          </cell>
          <cell r="C1745" t="str">
            <v>(Walker, 1859)</v>
          </cell>
          <cell r="E1745" t="str">
            <v>Diplopseustis periersalis</v>
          </cell>
        </row>
        <row r="1746">
          <cell r="A1746">
            <v>1398</v>
          </cell>
          <cell r="B1746" t="str">
            <v>Nomophila noctuella</v>
          </cell>
          <cell r="C1746" t="str">
            <v>([Denis &amp; Schiffermüller], 1775)</v>
          </cell>
          <cell r="D1746" t="str">
            <v>Rush Veneer</v>
          </cell>
          <cell r="E1746" t="str">
            <v>Rush Veneer</v>
          </cell>
        </row>
        <row r="1747">
          <cell r="A1747">
            <v>1398.1</v>
          </cell>
          <cell r="B1747" t="str">
            <v>Nomophila nearctica</v>
          </cell>
          <cell r="C1747" t="str">
            <v>Munroe, 1973</v>
          </cell>
          <cell r="E1747" t="str">
            <v>Nomophila nearctica</v>
          </cell>
        </row>
        <row r="1748">
          <cell r="A1748">
            <v>1399</v>
          </cell>
          <cell r="B1748" t="str">
            <v>Dolicharthria punctalis</v>
          </cell>
          <cell r="C1748" t="str">
            <v>([Denis &amp; Schiffermüller], 1775)</v>
          </cell>
          <cell r="E1748" t="str">
            <v>Dolicharthria punctalis</v>
          </cell>
        </row>
        <row r="1749">
          <cell r="A1749">
            <v>1400</v>
          </cell>
          <cell r="B1749" t="str">
            <v>Antigastra catalaunalis</v>
          </cell>
          <cell r="C1749" t="str">
            <v>(Duponchel, 1833)</v>
          </cell>
          <cell r="E1749" t="str">
            <v>Antigastra catalaunalis</v>
          </cell>
        </row>
        <row r="1750">
          <cell r="A1750">
            <v>1401</v>
          </cell>
          <cell r="B1750" t="str">
            <v>Maruca testulalis</v>
          </cell>
          <cell r="C1750" t="str">
            <v>(Geyer, 1832)</v>
          </cell>
          <cell r="D1750" t="str">
            <v>Mung Moth</v>
          </cell>
          <cell r="E1750" t="str">
            <v>Mung Moth</v>
          </cell>
        </row>
        <row r="1751">
          <cell r="A1751">
            <v>1401</v>
          </cell>
          <cell r="B1751" t="str">
            <v>Muruca vitrata</v>
          </cell>
          <cell r="C1751" t="str">
            <v>(Fabricius, 1787)</v>
          </cell>
          <cell r="D1751" t="str">
            <v>Mung moth</v>
          </cell>
          <cell r="E1751" t="str">
            <v>Mung moth</v>
          </cell>
        </row>
        <row r="1752">
          <cell r="A1752">
            <v>1402</v>
          </cell>
          <cell r="B1752" t="str">
            <v>Diasemia litterata</v>
          </cell>
          <cell r="C1752" t="str">
            <v>(Scopoli, 1763)</v>
          </cell>
          <cell r="E1752" t="str">
            <v>Diasemia litterata</v>
          </cell>
        </row>
        <row r="1753">
          <cell r="A1753">
            <v>1402</v>
          </cell>
          <cell r="B1753" t="str">
            <v>Diasemia reticularis</v>
          </cell>
          <cell r="C1753" t="str">
            <v>(Linnaeus, 1761)</v>
          </cell>
          <cell r="E1753" t="str">
            <v>Diasemia reticularis</v>
          </cell>
        </row>
        <row r="1754">
          <cell r="A1754">
            <v>1402.1</v>
          </cell>
          <cell r="B1754" t="str">
            <v>Diasemia accalis</v>
          </cell>
          <cell r="C1754" t="str">
            <v>(Walker, 1859)</v>
          </cell>
          <cell r="E1754" t="str">
            <v>Diasemia accalis</v>
          </cell>
        </row>
        <row r="1755">
          <cell r="A1755">
            <v>1403</v>
          </cell>
          <cell r="B1755" t="str">
            <v>Diasemiopsis ramburialis</v>
          </cell>
          <cell r="C1755" t="str">
            <v>(Duponchel, 1834)</v>
          </cell>
          <cell r="E1755" t="str">
            <v>Diasemiopsis ramburialis</v>
          </cell>
        </row>
        <row r="1756">
          <cell r="A1756">
            <v>1403.1</v>
          </cell>
          <cell r="B1756" t="str">
            <v>Duponchelia fovealis</v>
          </cell>
          <cell r="C1756" t="str">
            <v>Zeller, 1847</v>
          </cell>
          <cell r="E1756" t="str">
            <v>Duponchelia fovealis</v>
          </cell>
        </row>
        <row r="1757">
          <cell r="A1757">
            <v>1404</v>
          </cell>
          <cell r="B1757" t="str">
            <v>Hymenia recurvalis</v>
          </cell>
          <cell r="C1757" t="str">
            <v>(Fabricius, 1775)</v>
          </cell>
          <cell r="E1757" t="str">
            <v>Hymenia recurvalis</v>
          </cell>
        </row>
        <row r="1758">
          <cell r="A1758">
            <v>1405</v>
          </cell>
          <cell r="B1758" t="str">
            <v>Pleuroptya ruralis</v>
          </cell>
          <cell r="C1758" t="str">
            <v>(Scopoli, 1763)</v>
          </cell>
          <cell r="D1758" t="str">
            <v>Mother of Pearl</v>
          </cell>
          <cell r="E1758" t="str">
            <v>Mother of Pearl</v>
          </cell>
        </row>
        <row r="1759">
          <cell r="A1759">
            <v>1406</v>
          </cell>
          <cell r="B1759" t="str">
            <v>Herpetogramma centrostrigalis</v>
          </cell>
          <cell r="C1759" t="str">
            <v>(Stephens, 1834)</v>
          </cell>
          <cell r="E1759" t="str">
            <v>Herpetogramma centrostrigalis</v>
          </cell>
        </row>
        <row r="1760">
          <cell r="A1760">
            <v>1406.1</v>
          </cell>
          <cell r="B1760" t="str">
            <v>Herpetogramma licarsisalis</v>
          </cell>
          <cell r="C1760" t="str">
            <v>(Walker, 1859)</v>
          </cell>
          <cell r="D1760" t="str">
            <v>Grass Webworm</v>
          </cell>
          <cell r="E1760" t="str">
            <v>Grass Webworm</v>
          </cell>
        </row>
        <row r="1761">
          <cell r="A1761">
            <v>1407</v>
          </cell>
          <cell r="B1761" t="str">
            <v>Herpetogramma aegrotalis</v>
          </cell>
          <cell r="C1761" t="str">
            <v>(Zeller, 1852)</v>
          </cell>
          <cell r="E1761" t="str">
            <v>Herpetogramma aegrotalis</v>
          </cell>
        </row>
        <row r="1762">
          <cell r="A1762">
            <v>1408</v>
          </cell>
          <cell r="B1762" t="str">
            <v>Palpita unionalis</v>
          </cell>
          <cell r="C1762" t="str">
            <v>(Hübner, 1796)</v>
          </cell>
          <cell r="E1762" t="str">
            <v>Palpita unionalis</v>
          </cell>
        </row>
        <row r="1763">
          <cell r="A1763">
            <v>1408</v>
          </cell>
          <cell r="B1763" t="str">
            <v>Palpita vitrealis</v>
          </cell>
          <cell r="C1763" t="str">
            <v>(Rossi, 1794)</v>
          </cell>
          <cell r="E1763" t="str">
            <v>Palpita vitrealis</v>
          </cell>
        </row>
        <row r="1764">
          <cell r="A1764">
            <v>1409</v>
          </cell>
          <cell r="B1764" t="str">
            <v>Diaphania hyalinata</v>
          </cell>
          <cell r="C1764" t="str">
            <v>auctorum</v>
          </cell>
          <cell r="D1764" t="str">
            <v>Melonworm</v>
          </cell>
          <cell r="E1764" t="str">
            <v>Melonworm</v>
          </cell>
        </row>
        <row r="1765">
          <cell r="A1765">
            <v>1409</v>
          </cell>
          <cell r="B1765" t="str">
            <v>Diaphania indica</v>
          </cell>
          <cell r="C1765" t="str">
            <v>(Saunders, 1851)</v>
          </cell>
          <cell r="D1765" t="str">
            <v>Melonworm</v>
          </cell>
          <cell r="E1765" t="str">
            <v>Melonworm</v>
          </cell>
        </row>
        <row r="1766">
          <cell r="A1766">
            <v>1410</v>
          </cell>
          <cell r="B1766" t="str">
            <v>Agrotera nemoralis</v>
          </cell>
          <cell r="C1766" t="str">
            <v>(Scopoli, 1763)</v>
          </cell>
          <cell r="E1766" t="str">
            <v>Agrotera nemoralis</v>
          </cell>
        </row>
        <row r="1767">
          <cell r="A1767">
            <v>1411</v>
          </cell>
          <cell r="B1767" t="str">
            <v>Leucinodes vagans</v>
          </cell>
          <cell r="C1767" t="str">
            <v>Tutt, 1890</v>
          </cell>
          <cell r="E1767" t="str">
            <v>Leucinodes vagans</v>
          </cell>
        </row>
        <row r="1768">
          <cell r="A1768">
            <v>1411.1</v>
          </cell>
          <cell r="B1768" t="str">
            <v>Leucinodes orbonalis</v>
          </cell>
          <cell r="C1768" t="str">
            <v>Guenée, 1854</v>
          </cell>
          <cell r="E1768" t="str">
            <v>Leucinodes orbonalis</v>
          </cell>
        </row>
        <row r="1769">
          <cell r="A1769">
            <v>1412</v>
          </cell>
          <cell r="B1769" t="str">
            <v>Daraba laisalis</v>
          </cell>
          <cell r="C1769" t="str">
            <v>(Walker, 1859)</v>
          </cell>
          <cell r="E1769" t="str">
            <v>Daraba laisalis</v>
          </cell>
        </row>
        <row r="1770">
          <cell r="A1770">
            <v>1413</v>
          </cell>
          <cell r="B1770" t="str">
            <v>Hypsopygia costalis</v>
          </cell>
          <cell r="C1770" t="str">
            <v>(Fabricius, 1775)</v>
          </cell>
          <cell r="D1770" t="str">
            <v>Gold Triangle</v>
          </cell>
          <cell r="E1770" t="str">
            <v>Gold Triangle</v>
          </cell>
        </row>
        <row r="1771">
          <cell r="A1771">
            <v>1414</v>
          </cell>
          <cell r="B1771" t="str">
            <v>Synaphe punctalis</v>
          </cell>
          <cell r="C1771" t="str">
            <v>(Fabricius, 1775)</v>
          </cell>
          <cell r="E1771" t="str">
            <v>Synaphe punctalis</v>
          </cell>
        </row>
        <row r="1772">
          <cell r="A1772">
            <v>1415</v>
          </cell>
          <cell r="B1772" t="str">
            <v>Orthopygia glaucinalis</v>
          </cell>
          <cell r="C1772" t="str">
            <v>(Linnaeus, 1758)</v>
          </cell>
          <cell r="E1772" t="str">
            <v>Orthopygia glaucinalis</v>
          </cell>
        </row>
        <row r="1773">
          <cell r="A1773">
            <v>1416</v>
          </cell>
          <cell r="B1773" t="str">
            <v>Pyralis lienigialis</v>
          </cell>
          <cell r="C1773" t="str">
            <v>(Zeller, 1843)</v>
          </cell>
          <cell r="E1773" t="str">
            <v>Pyralis lienigialis</v>
          </cell>
        </row>
        <row r="1774">
          <cell r="A1774">
            <v>1417</v>
          </cell>
          <cell r="B1774" t="str">
            <v>Pyralis farinalis</v>
          </cell>
          <cell r="C1774" t="str">
            <v>(Linnaeus, 1758)</v>
          </cell>
          <cell r="D1774" t="str">
            <v>Meal Moth</v>
          </cell>
          <cell r="E1774" t="str">
            <v>Meal Moth</v>
          </cell>
        </row>
        <row r="1775">
          <cell r="A1775">
            <v>1418</v>
          </cell>
          <cell r="B1775" t="str">
            <v>Pyralis manihotalis</v>
          </cell>
          <cell r="C1775" t="str">
            <v>Guenée, 1854</v>
          </cell>
          <cell r="E1775" t="str">
            <v>Pyralis manihotalis</v>
          </cell>
        </row>
        <row r="1776">
          <cell r="A1776">
            <v>1419</v>
          </cell>
          <cell r="B1776" t="str">
            <v>Pyralis pictalis</v>
          </cell>
          <cell r="C1776" t="str">
            <v>(Curtis, 1834)</v>
          </cell>
          <cell r="D1776" t="str">
            <v>Painted Meal Moth</v>
          </cell>
          <cell r="E1776" t="str">
            <v>Painted Meal Moth</v>
          </cell>
        </row>
        <row r="1777">
          <cell r="A1777">
            <v>1420</v>
          </cell>
          <cell r="B1777" t="str">
            <v>Aglossa caprealis</v>
          </cell>
          <cell r="C1777" t="str">
            <v>(Hübner, 1809)</v>
          </cell>
          <cell r="D1777" t="str">
            <v>Small Tabby</v>
          </cell>
          <cell r="E1777" t="str">
            <v>Small Tabby</v>
          </cell>
        </row>
        <row r="1778">
          <cell r="A1778">
            <v>1421</v>
          </cell>
          <cell r="B1778" t="str">
            <v>Aglossa pinguinalis</v>
          </cell>
          <cell r="C1778" t="str">
            <v>(Linnaeus, 1758)</v>
          </cell>
          <cell r="D1778" t="str">
            <v>Large Tabby</v>
          </cell>
          <cell r="E1778" t="str">
            <v>Large Tabby</v>
          </cell>
        </row>
        <row r="1779">
          <cell r="A1779">
            <v>1422</v>
          </cell>
          <cell r="B1779" t="str">
            <v>Aglossa dimidiata</v>
          </cell>
          <cell r="C1779" t="str">
            <v>(Haworth, 1809)</v>
          </cell>
          <cell r="D1779" t="str">
            <v>Tea Tabby</v>
          </cell>
          <cell r="E1779" t="str">
            <v>Tea Tabby</v>
          </cell>
        </row>
        <row r="1780">
          <cell r="A1780">
            <v>1423</v>
          </cell>
          <cell r="B1780" t="str">
            <v>Aglossa ocellalis</v>
          </cell>
          <cell r="C1780" t="str">
            <v>Lederer, 1863</v>
          </cell>
          <cell r="E1780" t="str">
            <v>Aglossa ocellalis</v>
          </cell>
        </row>
        <row r="1781">
          <cell r="A1781">
            <v>1424</v>
          </cell>
          <cell r="B1781" t="str">
            <v>Endotricha flammealis</v>
          </cell>
          <cell r="C1781" t="str">
            <v>([Denis &amp; Schiffermüller], 1775)</v>
          </cell>
          <cell r="E1781" t="str">
            <v>Endotricha flammealis</v>
          </cell>
        </row>
        <row r="1782">
          <cell r="A1782">
            <v>1424.1</v>
          </cell>
          <cell r="B1782" t="str">
            <v>Endotricha consobrinalis</v>
          </cell>
          <cell r="C1782" t="str">
            <v>Zeller, 1852</v>
          </cell>
          <cell r="E1782" t="str">
            <v>Endotricha consobrinalis</v>
          </cell>
        </row>
        <row r="1783">
          <cell r="A1783">
            <v>1425</v>
          </cell>
          <cell r="B1783" t="str">
            <v>Galleria mellonella</v>
          </cell>
          <cell r="C1783" t="str">
            <v>(Linnaeus, 1758)</v>
          </cell>
          <cell r="D1783" t="str">
            <v>Wax Moth</v>
          </cell>
          <cell r="E1783" t="str">
            <v>Wax Moth</v>
          </cell>
        </row>
        <row r="1784">
          <cell r="A1784">
            <v>1426</v>
          </cell>
          <cell r="B1784" t="str">
            <v>Achroia grisella</v>
          </cell>
          <cell r="C1784" t="str">
            <v>(Fabricius, 1794)</v>
          </cell>
          <cell r="D1784" t="str">
            <v>Lesser Wax Moth</v>
          </cell>
          <cell r="E1784" t="str">
            <v>Lesser Wax Moth</v>
          </cell>
        </row>
        <row r="1785">
          <cell r="A1785">
            <v>1427</v>
          </cell>
          <cell r="B1785" t="str">
            <v>Corcyra cephalonica</v>
          </cell>
          <cell r="C1785" t="str">
            <v>(Stainton, 1866)</v>
          </cell>
          <cell r="D1785" t="str">
            <v>Rice Moth</v>
          </cell>
          <cell r="E1785" t="str">
            <v>Rice Moth</v>
          </cell>
        </row>
        <row r="1786">
          <cell r="A1786">
            <v>1428</v>
          </cell>
          <cell r="B1786" t="str">
            <v>Aphomia sociella</v>
          </cell>
          <cell r="C1786" t="str">
            <v>(Linnaeus, 1758)</v>
          </cell>
          <cell r="D1786" t="str">
            <v>Bee Moth</v>
          </cell>
          <cell r="E1786" t="str">
            <v>Bee Moth</v>
          </cell>
        </row>
        <row r="1787">
          <cell r="A1787">
            <v>1429</v>
          </cell>
          <cell r="B1787" t="str">
            <v>Melissoblaptes zelleri</v>
          </cell>
          <cell r="C1787" t="str">
            <v>(Joannis, 1932)</v>
          </cell>
          <cell r="E1787" t="str">
            <v>Melissoblaptes zelleri</v>
          </cell>
        </row>
        <row r="1788">
          <cell r="A1788">
            <v>1430</v>
          </cell>
          <cell r="B1788" t="str">
            <v>Paralipsa gularis</v>
          </cell>
          <cell r="C1788" t="str">
            <v>(Zeller, 1877)</v>
          </cell>
          <cell r="D1788" t="str">
            <v>Stored Nut Moth</v>
          </cell>
          <cell r="E1788" t="str">
            <v>Stored Nut Moth</v>
          </cell>
        </row>
        <row r="1789">
          <cell r="A1789">
            <v>1431</v>
          </cell>
          <cell r="B1789" t="str">
            <v>Arenipses sabella</v>
          </cell>
          <cell r="C1789" t="str">
            <v>(Hampson, 1901)</v>
          </cell>
          <cell r="E1789" t="str">
            <v>Arenipses sabella</v>
          </cell>
        </row>
        <row r="1790">
          <cell r="A1790">
            <v>1432</v>
          </cell>
          <cell r="B1790" t="str">
            <v>Anerastia lotella</v>
          </cell>
          <cell r="C1790" t="str">
            <v>(Hübner, 1913)</v>
          </cell>
          <cell r="E1790" t="str">
            <v>Anerastia lotella</v>
          </cell>
        </row>
        <row r="1791">
          <cell r="A1791">
            <v>1433</v>
          </cell>
          <cell r="B1791" t="str">
            <v>Cryptoblabes bistriga</v>
          </cell>
          <cell r="C1791" t="str">
            <v>(Haworth, 1811)</v>
          </cell>
          <cell r="E1791" t="str">
            <v>Cryptoblabes bistriga</v>
          </cell>
        </row>
        <row r="1792">
          <cell r="A1792">
            <v>1434</v>
          </cell>
          <cell r="B1792" t="str">
            <v>Cryptoblabes gnidiella</v>
          </cell>
          <cell r="C1792" t="str">
            <v>(Millière, 1867)</v>
          </cell>
          <cell r="E1792" t="str">
            <v>Cryptoblabes gnidiella</v>
          </cell>
        </row>
        <row r="1793">
          <cell r="A1793">
            <v>1435</v>
          </cell>
          <cell r="B1793" t="str">
            <v>Conobathra tumidana</v>
          </cell>
          <cell r="C1793" t="str">
            <v>([Denis &amp; Schiffermüller], 1775)</v>
          </cell>
          <cell r="E1793" t="str">
            <v>Conobathra tumidana</v>
          </cell>
        </row>
        <row r="1794">
          <cell r="A1794">
            <v>1436</v>
          </cell>
          <cell r="B1794" t="str">
            <v>Conobathra repandana</v>
          </cell>
          <cell r="C1794" t="str">
            <v>(Fabricius, 1798)</v>
          </cell>
          <cell r="E1794" t="str">
            <v>Conobathra repandana</v>
          </cell>
        </row>
        <row r="1795">
          <cell r="A1795">
            <v>1437</v>
          </cell>
          <cell r="B1795" t="str">
            <v>Acrobasis consociella</v>
          </cell>
          <cell r="C1795" t="str">
            <v>(Hübner, 1813)</v>
          </cell>
          <cell r="E1795" t="str">
            <v>Acrobasis consociella</v>
          </cell>
        </row>
        <row r="1796">
          <cell r="A1796">
            <v>1437.1</v>
          </cell>
          <cell r="B1796" t="str">
            <v>Trachonitis cristella</v>
          </cell>
          <cell r="C1796" t="str">
            <v>(Hübner, 1796)</v>
          </cell>
          <cell r="E1796" t="str">
            <v>Trachonitis cristella</v>
          </cell>
        </row>
        <row r="1797">
          <cell r="A1797">
            <v>1438</v>
          </cell>
          <cell r="B1797" t="str">
            <v>Trachycera suavella</v>
          </cell>
          <cell r="C1797" t="str">
            <v>(Zincken, 1818)</v>
          </cell>
          <cell r="E1797" t="str">
            <v>Trachycera suavella</v>
          </cell>
        </row>
        <row r="1798">
          <cell r="A1798">
            <v>1439</v>
          </cell>
          <cell r="B1798" t="str">
            <v>Trachycera advenella</v>
          </cell>
          <cell r="C1798" t="str">
            <v>(Zincken, 1818)</v>
          </cell>
          <cell r="E1798" t="str">
            <v>Trachycera advenella</v>
          </cell>
        </row>
        <row r="1799">
          <cell r="A1799">
            <v>1440</v>
          </cell>
          <cell r="B1799" t="str">
            <v>Trachycera marmorea</v>
          </cell>
          <cell r="C1799" t="str">
            <v>(Haworth, 1811)</v>
          </cell>
          <cell r="E1799" t="str">
            <v>Trachycera marmorea</v>
          </cell>
        </row>
        <row r="1800">
          <cell r="A1800">
            <v>1441</v>
          </cell>
          <cell r="B1800" t="str">
            <v>Oncocera semirubella</v>
          </cell>
          <cell r="C1800" t="str">
            <v>(Scopoli, 1763)</v>
          </cell>
          <cell r="E1800" t="str">
            <v>Oncocera semirubella</v>
          </cell>
        </row>
        <row r="1801">
          <cell r="A1801">
            <v>1442</v>
          </cell>
          <cell r="B1801" t="str">
            <v>Oncocera palumbella</v>
          </cell>
          <cell r="C1801" t="str">
            <v>([Denis &amp; Schiffermüller], 1775)</v>
          </cell>
          <cell r="E1801" t="str">
            <v>Oncocera palumbella</v>
          </cell>
        </row>
        <row r="1802">
          <cell r="A1802">
            <v>1442</v>
          </cell>
          <cell r="B1802" t="str">
            <v>Pempelia palumbella</v>
          </cell>
          <cell r="C1802" t="str">
            <v>([Denis &amp; Schiffermüller], 1775)</v>
          </cell>
          <cell r="E1802" t="str">
            <v>Pempelia palumbella</v>
          </cell>
        </row>
        <row r="1803">
          <cell r="A1803">
            <v>1443</v>
          </cell>
          <cell r="B1803" t="str">
            <v>Pempelia genistella</v>
          </cell>
          <cell r="C1803" t="str">
            <v>(Duponchel, 1836)</v>
          </cell>
          <cell r="E1803" t="str">
            <v>Pempelia genistella</v>
          </cell>
        </row>
        <row r="1804">
          <cell r="A1804">
            <v>1444</v>
          </cell>
          <cell r="B1804" t="str">
            <v>Pempelia obductella</v>
          </cell>
          <cell r="C1804" t="str">
            <v>(Zeller, 1839)</v>
          </cell>
          <cell r="E1804" t="str">
            <v>Pempelia obductella</v>
          </cell>
        </row>
        <row r="1805">
          <cell r="A1805">
            <v>1445</v>
          </cell>
          <cell r="B1805" t="str">
            <v>Oncocera formosa</v>
          </cell>
          <cell r="C1805" t="str">
            <v>(Haworth, 1811)</v>
          </cell>
          <cell r="E1805" t="str">
            <v>Oncocera formosa</v>
          </cell>
        </row>
        <row r="1806">
          <cell r="A1806">
            <v>1445</v>
          </cell>
          <cell r="B1806" t="str">
            <v>Pempelia formosa</v>
          </cell>
          <cell r="C1806" t="str">
            <v>(Haworth, 1811)</v>
          </cell>
          <cell r="E1806" t="str">
            <v>Pempelia formosa</v>
          </cell>
        </row>
        <row r="1807">
          <cell r="A1807">
            <v>1446</v>
          </cell>
          <cell r="B1807" t="str">
            <v>Salebriopsis albicilla</v>
          </cell>
          <cell r="C1807" t="str">
            <v>(Herrich-Schäffer, 1849)</v>
          </cell>
          <cell r="E1807" t="str">
            <v>Salebriopsis albicilla</v>
          </cell>
        </row>
        <row r="1808">
          <cell r="A1808">
            <v>1447</v>
          </cell>
          <cell r="B1808" t="str">
            <v>Sciota hostilis</v>
          </cell>
          <cell r="C1808" t="str">
            <v>(Stephens, 1834)</v>
          </cell>
          <cell r="E1808" t="str">
            <v>Sciota hostilis</v>
          </cell>
        </row>
        <row r="1809">
          <cell r="A1809">
            <v>1447.1</v>
          </cell>
          <cell r="B1809" t="str">
            <v>Sciota adelphella</v>
          </cell>
          <cell r="C1809" t="str">
            <v>(Fischer von Röslerstamm, 1836)</v>
          </cell>
          <cell r="E1809" t="str">
            <v>Sciota adelphella</v>
          </cell>
        </row>
        <row r="1810">
          <cell r="A1810">
            <v>1448</v>
          </cell>
          <cell r="B1810" t="str">
            <v>Salagia argyrella</v>
          </cell>
          <cell r="C1810" t="str">
            <v>([Denis &amp; Schiffermüller], 1775)</v>
          </cell>
          <cell r="E1810" t="str">
            <v>Salagia argyrella</v>
          </cell>
        </row>
        <row r="1811">
          <cell r="A1811">
            <v>1448.1</v>
          </cell>
          <cell r="B1811" t="str">
            <v>Elegia fallax</v>
          </cell>
          <cell r="C1811" t="str">
            <v>(Staudinger, 1881)</v>
          </cell>
          <cell r="E1811" t="str">
            <v>Elegia fallax</v>
          </cell>
        </row>
        <row r="1812">
          <cell r="A1812">
            <v>1449</v>
          </cell>
          <cell r="B1812" t="str">
            <v>Elegia similella</v>
          </cell>
          <cell r="C1812" t="str">
            <v>(Zincken, 1818)</v>
          </cell>
          <cell r="E1812" t="str">
            <v>Elegia similella</v>
          </cell>
        </row>
        <row r="1813">
          <cell r="A1813">
            <v>1450</v>
          </cell>
          <cell r="B1813" t="str">
            <v>Ortholepis betulae</v>
          </cell>
          <cell r="C1813" t="str">
            <v>(Goeze, 1778)</v>
          </cell>
          <cell r="E1813" t="str">
            <v>Ortholepis betulae</v>
          </cell>
        </row>
        <row r="1814">
          <cell r="A1814">
            <v>1451</v>
          </cell>
          <cell r="B1814" t="str">
            <v>Pyla fusca</v>
          </cell>
          <cell r="C1814" t="str">
            <v>(Haworth, 1811)</v>
          </cell>
          <cell r="E1814" t="str">
            <v>Pyla fusca</v>
          </cell>
        </row>
        <row r="1815">
          <cell r="A1815">
            <v>1451.1</v>
          </cell>
          <cell r="B1815" t="str">
            <v>Etiella zinckenella</v>
          </cell>
          <cell r="C1815" t="str">
            <v>(Treitschke, 1832)</v>
          </cell>
          <cell r="E1815" t="str">
            <v>Etiella zinckenella</v>
          </cell>
        </row>
        <row r="1816">
          <cell r="A1816">
            <v>1452</v>
          </cell>
          <cell r="B1816" t="str">
            <v>Phycita roborella</v>
          </cell>
          <cell r="C1816" t="str">
            <v>([Denis &amp; Schiffermüller], 1775)</v>
          </cell>
          <cell r="E1816" t="str">
            <v>Phycita roborella</v>
          </cell>
        </row>
        <row r="1817">
          <cell r="A1817">
            <v>1453</v>
          </cell>
          <cell r="B1817" t="str">
            <v>Pima boisduvaliella</v>
          </cell>
          <cell r="C1817" t="str">
            <v>(Guenée, 1845)</v>
          </cell>
          <cell r="E1817" t="str">
            <v>Pima boisduvaliella</v>
          </cell>
        </row>
        <row r="1818">
          <cell r="A1818">
            <v>1454</v>
          </cell>
          <cell r="B1818" t="str">
            <v>Dioryctria abietella</v>
          </cell>
          <cell r="C1818" t="str">
            <v>([Denis &amp; Schiffermüller], 1775)</v>
          </cell>
          <cell r="E1818" t="str">
            <v>Dioryctria abietella</v>
          </cell>
        </row>
        <row r="1819">
          <cell r="A1819">
            <v>1454.1</v>
          </cell>
          <cell r="B1819" t="str">
            <v>Dioryctia schuetzeella</v>
          </cell>
          <cell r="C1819" t="str">
            <v>Fuchs, 1899</v>
          </cell>
          <cell r="E1819" t="str">
            <v>Dioryctia schuetzeella</v>
          </cell>
        </row>
        <row r="1820">
          <cell r="A1820">
            <v>1454.2</v>
          </cell>
          <cell r="B1820" t="str">
            <v>Dioryctria sylvestrella</v>
          </cell>
          <cell r="C1820" t="str">
            <v>(Ratzeburg, 1840)</v>
          </cell>
          <cell r="E1820" t="str">
            <v>Dioryctria sylvestrella</v>
          </cell>
        </row>
        <row r="1821">
          <cell r="A1821">
            <v>1455</v>
          </cell>
          <cell r="B1821" t="str">
            <v>Dioryctria simplicella</v>
          </cell>
          <cell r="C1821" t="str">
            <v>Heinemann, 1863</v>
          </cell>
          <cell r="E1821" t="str">
            <v>Dioryctria simplicella</v>
          </cell>
        </row>
        <row r="1822">
          <cell r="A1822">
            <v>1456</v>
          </cell>
          <cell r="B1822" t="str">
            <v>Epischnia bankesiella</v>
          </cell>
          <cell r="C1822" t="str">
            <v>Richardson, 1888</v>
          </cell>
          <cell r="E1822" t="str">
            <v>Epischnia bankesiella</v>
          </cell>
        </row>
        <row r="1823">
          <cell r="A1823">
            <v>1457</v>
          </cell>
          <cell r="B1823" t="str">
            <v>Hypochalcia ahenella</v>
          </cell>
          <cell r="C1823" t="str">
            <v>([Denis &amp; Schiffermüller], 1775)</v>
          </cell>
          <cell r="E1823" t="str">
            <v>Hypochalcia ahenella</v>
          </cell>
        </row>
        <row r="1824">
          <cell r="A1824">
            <v>1458</v>
          </cell>
          <cell r="B1824" t="str">
            <v>Myelois circumvoluta</v>
          </cell>
          <cell r="C1824" t="str">
            <v>(Fourceroy, 1785)</v>
          </cell>
          <cell r="D1824" t="str">
            <v>Thistle Ermine</v>
          </cell>
          <cell r="E1824" t="str">
            <v>Thistle Ermine</v>
          </cell>
        </row>
        <row r="1825">
          <cell r="A1825">
            <v>1459</v>
          </cell>
          <cell r="B1825" t="str">
            <v>Eurhodope cirrigerella</v>
          </cell>
          <cell r="C1825" t="str">
            <v>(Zincken, 1818)</v>
          </cell>
          <cell r="E1825" t="str">
            <v>Eurhodope cirrigerella</v>
          </cell>
        </row>
        <row r="1826">
          <cell r="A1826">
            <v>1460</v>
          </cell>
          <cell r="B1826" t="str">
            <v>Apomyelois ceratoniae</v>
          </cell>
          <cell r="C1826" t="str">
            <v>(Zeller, 1839)</v>
          </cell>
          <cell r="D1826" t="str">
            <v>Locust Bean Moth</v>
          </cell>
          <cell r="E1826" t="str">
            <v>Locust Bean Moth</v>
          </cell>
        </row>
        <row r="1827">
          <cell r="A1827">
            <v>1461</v>
          </cell>
          <cell r="B1827" t="str">
            <v>Assara terebrella</v>
          </cell>
          <cell r="C1827" t="str">
            <v>(Zincken, 1818)</v>
          </cell>
          <cell r="E1827" t="str">
            <v>Assara terebrella</v>
          </cell>
        </row>
        <row r="1828">
          <cell r="A1828">
            <v>1461.1</v>
          </cell>
          <cell r="B1828" t="str">
            <v>Eccopisa effractella</v>
          </cell>
          <cell r="C1828" t="str">
            <v>Zeller, 1848</v>
          </cell>
          <cell r="E1828" t="str">
            <v>Eccopisa effractella</v>
          </cell>
        </row>
        <row r="1829">
          <cell r="A1829">
            <v>1462</v>
          </cell>
          <cell r="B1829" t="str">
            <v>Pempeliella dilutella</v>
          </cell>
          <cell r="C1829" t="str">
            <v>([Denis &amp; Schiffermüller], 1775)</v>
          </cell>
          <cell r="E1829" t="str">
            <v>Pempeliella dilutella</v>
          </cell>
        </row>
        <row r="1830">
          <cell r="A1830">
            <v>1463</v>
          </cell>
          <cell r="B1830" t="str">
            <v>Pempeliella ornatella</v>
          </cell>
          <cell r="C1830" t="str">
            <v>([Denis &amp; Schiffermüller], 1775)</v>
          </cell>
          <cell r="E1830" t="str">
            <v>Pempeliella ornatella</v>
          </cell>
        </row>
        <row r="1831">
          <cell r="A1831">
            <v>1464</v>
          </cell>
          <cell r="B1831" t="str">
            <v>Gymnancyla canella</v>
          </cell>
          <cell r="C1831" t="str">
            <v>([Denis &amp; Schiffermüller], 1775)</v>
          </cell>
          <cell r="E1831" t="str">
            <v>Gymnancyla canella</v>
          </cell>
        </row>
        <row r="1832">
          <cell r="A1832">
            <v>1464.1</v>
          </cell>
          <cell r="B1832" t="str">
            <v>Zophodia grossulariella</v>
          </cell>
          <cell r="C1832" t="str">
            <v>(Hübner, 1796)</v>
          </cell>
          <cell r="E1832" t="str">
            <v>Zophodia grossulariella</v>
          </cell>
        </row>
        <row r="1833">
          <cell r="A1833">
            <v>1464.2</v>
          </cell>
          <cell r="B1833" t="str">
            <v>Ancylodes pallens</v>
          </cell>
          <cell r="C1833" t="str">
            <v>Ragonot, 1887</v>
          </cell>
          <cell r="E1833" t="str">
            <v>Ancylodes pallens</v>
          </cell>
        </row>
        <row r="1834">
          <cell r="A1834">
            <v>1465</v>
          </cell>
          <cell r="B1834" t="str">
            <v>Nephopterix angustella</v>
          </cell>
          <cell r="C1834" t="str">
            <v>(Hübner, 1796)</v>
          </cell>
          <cell r="E1834" t="str">
            <v>Nephopterix angustella</v>
          </cell>
        </row>
        <row r="1835">
          <cell r="A1835">
            <v>1466</v>
          </cell>
          <cell r="B1835" t="str">
            <v>Mussidia nigrivenella</v>
          </cell>
          <cell r="C1835" t="str">
            <v>Ragonot, 1888</v>
          </cell>
          <cell r="E1835" t="str">
            <v>Mussidia nigrivenella</v>
          </cell>
        </row>
        <row r="1836">
          <cell r="A1836">
            <v>1466.1</v>
          </cell>
          <cell r="B1836" t="str">
            <v>Ancylosis cinnamomella</v>
          </cell>
          <cell r="C1836" t="str">
            <v>(Duponchel, 1836)</v>
          </cell>
          <cell r="E1836" t="str">
            <v>Ancylosis cinnamomella</v>
          </cell>
        </row>
        <row r="1837">
          <cell r="A1837">
            <v>1467</v>
          </cell>
          <cell r="B1837" t="str">
            <v>Ancylosis oblitella</v>
          </cell>
          <cell r="C1837" t="str">
            <v>(Zeller, 1848)</v>
          </cell>
          <cell r="E1837" t="str">
            <v>Ancylosis oblitella</v>
          </cell>
        </row>
        <row r="1838">
          <cell r="A1838">
            <v>1468</v>
          </cell>
          <cell r="B1838" t="str">
            <v>Nyctegretis achatinella</v>
          </cell>
          <cell r="C1838" t="str">
            <v>(Hübner, 1824)</v>
          </cell>
          <cell r="E1838" t="str">
            <v>Nyctegretis achatinella</v>
          </cell>
        </row>
        <row r="1839">
          <cell r="A1839">
            <v>1468</v>
          </cell>
          <cell r="B1839" t="str">
            <v>Nyctegretis lineana</v>
          </cell>
          <cell r="C1839" t="str">
            <v>(Scopoli, 1763)</v>
          </cell>
          <cell r="E1839" t="str">
            <v>Nyctegretis lineana</v>
          </cell>
        </row>
        <row r="1840">
          <cell r="A1840">
            <v>1469</v>
          </cell>
          <cell r="B1840" t="str">
            <v>Euzophera cinerosella</v>
          </cell>
          <cell r="C1840" t="str">
            <v>(Zeller, 1839)</v>
          </cell>
          <cell r="E1840" t="str">
            <v>Euzophera cinerosella</v>
          </cell>
        </row>
        <row r="1841">
          <cell r="A1841">
            <v>1470</v>
          </cell>
          <cell r="B1841" t="str">
            <v>Euzophera pinguis</v>
          </cell>
          <cell r="C1841" t="str">
            <v>(Haworth, 1811)</v>
          </cell>
          <cell r="E1841" t="str">
            <v>Euzophera pinguis</v>
          </cell>
        </row>
        <row r="1842">
          <cell r="A1842">
            <v>1471</v>
          </cell>
          <cell r="B1842" t="str">
            <v>Euzophera osseatella</v>
          </cell>
          <cell r="C1842" t="str">
            <v>(Treitschke, 1832)</v>
          </cell>
          <cell r="E1842" t="str">
            <v>Euzophera osseatella</v>
          </cell>
        </row>
        <row r="1843">
          <cell r="A1843">
            <v>1472</v>
          </cell>
          <cell r="B1843" t="str">
            <v>Euzophera bigella</v>
          </cell>
          <cell r="C1843" t="str">
            <v>(Zeller, 1848)</v>
          </cell>
          <cell r="E1843" t="str">
            <v>Euzophera bigella</v>
          </cell>
        </row>
        <row r="1844">
          <cell r="A1844">
            <v>1473</v>
          </cell>
          <cell r="B1844" t="str">
            <v>Ephestia elutella</v>
          </cell>
          <cell r="C1844" t="str">
            <v>(Hübner, 1796)</v>
          </cell>
          <cell r="D1844" t="str">
            <v>Cacao Moth</v>
          </cell>
          <cell r="E1844" t="str">
            <v>Cacao Moth</v>
          </cell>
        </row>
        <row r="1845">
          <cell r="A1845">
            <v>1474</v>
          </cell>
          <cell r="B1845" t="str">
            <v>Ephestia parasitella unicolorella</v>
          </cell>
          <cell r="C1845" t="str">
            <v>Staudinger, 1881</v>
          </cell>
          <cell r="E1845" t="str">
            <v>Ephestia parasitella unicolorella</v>
          </cell>
        </row>
        <row r="1846">
          <cell r="A1846">
            <v>1475</v>
          </cell>
          <cell r="B1846" t="str">
            <v>Ephestia kuehniella</v>
          </cell>
          <cell r="C1846" t="str">
            <v>Zeller, 1879</v>
          </cell>
          <cell r="D1846" t="str">
            <v>Mediterranean Flour Moth</v>
          </cell>
          <cell r="E1846" t="str">
            <v>Mediterranean Flour Moth</v>
          </cell>
        </row>
        <row r="1847">
          <cell r="A1847">
            <v>1476</v>
          </cell>
          <cell r="B1847" t="str">
            <v>Ephestia cautella</v>
          </cell>
          <cell r="C1847" t="str">
            <v>(Walker, 1863)</v>
          </cell>
          <cell r="D1847" t="str">
            <v>Dried Currant Moth</v>
          </cell>
          <cell r="E1847" t="str">
            <v>Dried Currant Moth</v>
          </cell>
        </row>
        <row r="1848">
          <cell r="A1848">
            <v>1477</v>
          </cell>
          <cell r="B1848" t="str">
            <v>Ephestia figulilella</v>
          </cell>
          <cell r="C1848" t="str">
            <v>(Gregson, 1871)</v>
          </cell>
          <cell r="D1848" t="str">
            <v>Raisin Moth</v>
          </cell>
          <cell r="E1848" t="str">
            <v>Raisin Moth</v>
          </cell>
        </row>
        <row r="1849">
          <cell r="A1849">
            <v>1478</v>
          </cell>
          <cell r="B1849" t="str">
            <v>Ephestia calidella</v>
          </cell>
          <cell r="C1849" t="str">
            <v>(Guenée, 1845)</v>
          </cell>
          <cell r="D1849" t="str">
            <v>Dried Fruit Moth</v>
          </cell>
          <cell r="E1849" t="str">
            <v>Dried Fruit Moth</v>
          </cell>
        </row>
        <row r="1850">
          <cell r="A1850">
            <v>1478.1</v>
          </cell>
          <cell r="B1850" t="str">
            <v>Vitula edmandsii</v>
          </cell>
          <cell r="C1850" t="str">
            <v>(Packard, 1864)</v>
          </cell>
          <cell r="E1850" t="str">
            <v>Vitula edmandsii</v>
          </cell>
        </row>
        <row r="1851">
          <cell r="A1851">
            <v>1478.2</v>
          </cell>
          <cell r="B1851" t="str">
            <v>Vitula biviella</v>
          </cell>
          <cell r="C1851" t="str">
            <v>(Zeller, 1848)</v>
          </cell>
          <cell r="E1851" t="str">
            <v>Vitula biviella</v>
          </cell>
        </row>
        <row r="1852">
          <cell r="A1852">
            <v>1479</v>
          </cell>
          <cell r="B1852" t="str">
            <v>Plodia interpunctella</v>
          </cell>
          <cell r="C1852" t="str">
            <v>(Hübner, 1813)</v>
          </cell>
          <cell r="D1852" t="str">
            <v>Indian Meal Moth</v>
          </cell>
          <cell r="E1852" t="str">
            <v>Indian Meal Moth</v>
          </cell>
        </row>
        <row r="1853">
          <cell r="A1853">
            <v>1480</v>
          </cell>
          <cell r="B1853" t="str">
            <v>Homoeosoma nebulella</v>
          </cell>
          <cell r="C1853" t="str">
            <v>([Denis &amp; Schiffermüller], 1775)</v>
          </cell>
          <cell r="E1853" t="str">
            <v>Homoeosoma nebulella</v>
          </cell>
        </row>
        <row r="1854">
          <cell r="A1854">
            <v>1481</v>
          </cell>
          <cell r="B1854" t="str">
            <v>Homoeosoma sinuella</v>
          </cell>
          <cell r="C1854" t="str">
            <v>(Fabricius, 1794)</v>
          </cell>
          <cell r="E1854" t="str">
            <v>Homoeosoma sinuella</v>
          </cell>
        </row>
        <row r="1855">
          <cell r="A1855">
            <v>1482</v>
          </cell>
          <cell r="B1855" t="str">
            <v>Homoeosoma nimbella</v>
          </cell>
          <cell r="C1855" t="str">
            <v>(Duponchel, 1836)</v>
          </cell>
          <cell r="E1855" t="str">
            <v>Homoeosoma nimbella</v>
          </cell>
        </row>
        <row r="1856">
          <cell r="A1856">
            <v>1483</v>
          </cell>
          <cell r="B1856" t="str">
            <v>Phycitodes binaevella</v>
          </cell>
          <cell r="C1856" t="str">
            <v>(Hübner, 1813)</v>
          </cell>
          <cell r="E1856" t="str">
            <v>Phycitodes binaevella</v>
          </cell>
        </row>
        <row r="1857">
          <cell r="A1857">
            <v>1484</v>
          </cell>
          <cell r="B1857" t="str">
            <v>Phycitodes saxicola</v>
          </cell>
          <cell r="C1857" t="str">
            <v>(Vaughan, 1870)</v>
          </cell>
          <cell r="E1857" t="str">
            <v>Phycitodes saxicola</v>
          </cell>
        </row>
        <row r="1858">
          <cell r="A1858">
            <v>1485</v>
          </cell>
          <cell r="B1858" t="str">
            <v>Phycitodes maritima</v>
          </cell>
          <cell r="C1858" t="str">
            <v>(Tengström, 1848)</v>
          </cell>
          <cell r="E1858" t="str">
            <v>Phycitodes maritima</v>
          </cell>
        </row>
        <row r="1859">
          <cell r="A1859">
            <v>1486</v>
          </cell>
          <cell r="B1859" t="str">
            <v>Apomyelois bistriatella subcognata</v>
          </cell>
          <cell r="C1859" t="str">
            <v>(Ragonot, 1887)</v>
          </cell>
          <cell r="E1859" t="str">
            <v>Apomyelois bistriatella subcognata</v>
          </cell>
        </row>
        <row r="1860">
          <cell r="A1860">
            <v>1487</v>
          </cell>
          <cell r="B1860" t="str">
            <v>Agdistis meridionalis</v>
          </cell>
          <cell r="C1860" t="str">
            <v>(Zeller, 1847)</v>
          </cell>
          <cell r="E1860" t="str">
            <v>Agdistis meridionalis</v>
          </cell>
        </row>
        <row r="1861">
          <cell r="A1861">
            <v>1488</v>
          </cell>
          <cell r="B1861" t="str">
            <v>Agdistis bennetii</v>
          </cell>
          <cell r="C1861" t="str">
            <v>(Curtis, 1833)</v>
          </cell>
          <cell r="E1861" t="str">
            <v>Agdistis bennetii</v>
          </cell>
        </row>
        <row r="1862">
          <cell r="A1862">
            <v>1489</v>
          </cell>
          <cell r="B1862" t="str">
            <v>Oxyptilus pilosellae</v>
          </cell>
          <cell r="C1862" t="str">
            <v>(Zeller, 1841)</v>
          </cell>
          <cell r="E1862" t="str">
            <v>Oxyptilus pilosellae</v>
          </cell>
        </row>
        <row r="1863">
          <cell r="A1863">
            <v>1490</v>
          </cell>
          <cell r="B1863" t="str">
            <v>Oxyptilus parvidactylus</v>
          </cell>
          <cell r="C1863" t="str">
            <v>(Haworth, 1811)</v>
          </cell>
          <cell r="E1863" t="str">
            <v>Oxyptilus parvidactylus</v>
          </cell>
        </row>
        <row r="1864">
          <cell r="A1864">
            <v>1491</v>
          </cell>
          <cell r="B1864" t="str">
            <v>Crombrugghia distans</v>
          </cell>
          <cell r="C1864" t="str">
            <v>(Zeller, 1847)</v>
          </cell>
          <cell r="E1864" t="str">
            <v>Crombrugghia distans</v>
          </cell>
        </row>
        <row r="1865">
          <cell r="A1865">
            <v>1492</v>
          </cell>
          <cell r="B1865" t="str">
            <v>Crombrugghia laetus</v>
          </cell>
          <cell r="C1865" t="str">
            <v>(Zeller, 1847)</v>
          </cell>
          <cell r="E1865" t="str">
            <v>Crombrugghia laetus</v>
          </cell>
        </row>
        <row r="1866">
          <cell r="A1866">
            <v>1493</v>
          </cell>
          <cell r="B1866" t="str">
            <v>Buckleria paludum</v>
          </cell>
          <cell r="C1866" t="str">
            <v>(Zeller, 1839)</v>
          </cell>
          <cell r="E1866" t="str">
            <v>Buckleria paludum</v>
          </cell>
        </row>
        <row r="1867">
          <cell r="A1867">
            <v>1494</v>
          </cell>
          <cell r="B1867" t="str">
            <v>Capperia britanniodactyla</v>
          </cell>
          <cell r="C1867" t="str">
            <v>(Gregson, 1869)</v>
          </cell>
          <cell r="E1867" t="str">
            <v>Capperia britanniodactyla</v>
          </cell>
        </row>
        <row r="1868">
          <cell r="A1868">
            <v>1495</v>
          </cell>
          <cell r="B1868" t="str">
            <v>Marasmarcha lunaedactyla</v>
          </cell>
          <cell r="C1868" t="str">
            <v>(Haworth, 1811)</v>
          </cell>
          <cell r="E1868" t="str">
            <v>Marasmarcha lunaedactyla</v>
          </cell>
        </row>
        <row r="1869">
          <cell r="A1869">
            <v>1496</v>
          </cell>
          <cell r="B1869" t="str">
            <v>Cnaemidophorus rhododactyla</v>
          </cell>
          <cell r="C1869" t="str">
            <v>([Denis &amp; Schiffermüller], 1775)</v>
          </cell>
          <cell r="E1869" t="str">
            <v>Cnaemidophorus rhododactyla</v>
          </cell>
        </row>
        <row r="1870">
          <cell r="A1870">
            <v>1497</v>
          </cell>
          <cell r="B1870" t="str">
            <v>Amblyptilia acanthadactyla</v>
          </cell>
          <cell r="C1870" t="str">
            <v>(Hübner, 1830)</v>
          </cell>
          <cell r="E1870" t="str">
            <v>Amblyptilia acanthadactyla</v>
          </cell>
        </row>
        <row r="1871">
          <cell r="A1871">
            <v>1498</v>
          </cell>
          <cell r="B1871" t="str">
            <v>Amblyptilia punctidactyla</v>
          </cell>
          <cell r="C1871" t="str">
            <v>(Haworth, 1811)</v>
          </cell>
          <cell r="E1871" t="str">
            <v>Amblyptilia punctidactyla</v>
          </cell>
        </row>
        <row r="1872">
          <cell r="A1872">
            <v>1499</v>
          </cell>
          <cell r="B1872" t="str">
            <v>Platyptilia tesseradactyla</v>
          </cell>
          <cell r="C1872" t="str">
            <v>(Linnaeus, 1761)</v>
          </cell>
          <cell r="E1872" t="str">
            <v>Platyptilia tesseradactyla</v>
          </cell>
        </row>
        <row r="1873">
          <cell r="A1873">
            <v>1500</v>
          </cell>
          <cell r="B1873" t="str">
            <v>Platyptilia calodactyla</v>
          </cell>
          <cell r="C1873" t="str">
            <v>([Denis &amp; Schiffermüller], 1775)</v>
          </cell>
          <cell r="E1873" t="str">
            <v>Platyptilia calodactyla</v>
          </cell>
        </row>
        <row r="1874">
          <cell r="A1874">
            <v>1501</v>
          </cell>
          <cell r="B1874" t="str">
            <v>Platyptilia gonodactyla</v>
          </cell>
          <cell r="C1874" t="str">
            <v>([Denis &amp; Schiffermüller], 1775)</v>
          </cell>
          <cell r="E1874" t="str">
            <v>Platyptilia gonodactyla</v>
          </cell>
        </row>
        <row r="1875">
          <cell r="A1875">
            <v>1502</v>
          </cell>
          <cell r="B1875" t="str">
            <v>Platyptilia isodactylus</v>
          </cell>
          <cell r="C1875" t="str">
            <v>(Zeller, 1852)</v>
          </cell>
          <cell r="E1875" t="str">
            <v>Platyptilia isodactylus</v>
          </cell>
        </row>
        <row r="1876">
          <cell r="A1876">
            <v>1502.1</v>
          </cell>
          <cell r="B1876" t="str">
            <v>Gomphus vulgatissimus</v>
          </cell>
          <cell r="C1876" t="str">
            <v>(Linnaeus, 1758)</v>
          </cell>
          <cell r="D1876" t="str">
            <v>Club-tailed Dragonfly</v>
          </cell>
          <cell r="E1876" t="str">
            <v>Club-tailed Dragonfly</v>
          </cell>
        </row>
        <row r="1877">
          <cell r="A1877">
            <v>1503</v>
          </cell>
          <cell r="B1877" t="str">
            <v>Platyptilia ochrodactyla</v>
          </cell>
          <cell r="C1877" t="str">
            <v>([Denis &amp; Schiffermüller], 1775)</v>
          </cell>
          <cell r="E1877" t="str">
            <v>Platyptilia ochrodactyla</v>
          </cell>
        </row>
        <row r="1878">
          <cell r="A1878">
            <v>1504</v>
          </cell>
          <cell r="B1878" t="str">
            <v>Platyptilia pallidactyla</v>
          </cell>
          <cell r="C1878" t="str">
            <v>(Haworth, 1811)</v>
          </cell>
          <cell r="E1878" t="str">
            <v>Platyptilia pallidactyla</v>
          </cell>
        </row>
        <row r="1879">
          <cell r="A1879">
            <v>1505</v>
          </cell>
          <cell r="B1879" t="str">
            <v>Stenoptilia pneumonanthes</v>
          </cell>
          <cell r="C1879" t="str">
            <v>(Büttner, 1880)</v>
          </cell>
          <cell r="E1879" t="str">
            <v>Stenoptilia pneumonanthes</v>
          </cell>
        </row>
        <row r="1880">
          <cell r="A1880">
            <v>1506</v>
          </cell>
          <cell r="B1880" t="str">
            <v>Stenoptilia millieridactyla</v>
          </cell>
          <cell r="C1880" t="str">
            <v>(Bruand, 1859)</v>
          </cell>
          <cell r="E1880" t="str">
            <v>Stenoptilia millieridactyla</v>
          </cell>
        </row>
        <row r="1881">
          <cell r="A1881">
            <v>1507</v>
          </cell>
          <cell r="B1881" t="str">
            <v>Stenoptilia zophodactylus</v>
          </cell>
          <cell r="C1881" t="str">
            <v>(Duponchel, 1840)</v>
          </cell>
          <cell r="E1881" t="str">
            <v>Stenoptilia zophodactylus</v>
          </cell>
        </row>
        <row r="1882">
          <cell r="A1882">
            <v>1508</v>
          </cell>
          <cell r="B1882" t="str">
            <v>Stenoptilia bipunctidactyla</v>
          </cell>
          <cell r="C1882" t="str">
            <v>(Scopoli, 1763)</v>
          </cell>
          <cell r="E1882" t="str">
            <v>Stenoptilia bipunctidactyla</v>
          </cell>
        </row>
        <row r="1883">
          <cell r="A1883">
            <v>1508.1</v>
          </cell>
          <cell r="B1883" t="str">
            <v>Stenoptilia islandicus</v>
          </cell>
          <cell r="C1883" t="str">
            <v>(Staudinger, 1857)</v>
          </cell>
          <cell r="E1883" t="str">
            <v>Stenoptilia islandicus</v>
          </cell>
        </row>
        <row r="1884">
          <cell r="A1884">
            <v>1508.2</v>
          </cell>
          <cell r="B1884" t="str">
            <v>Stenoptilia aridus</v>
          </cell>
          <cell r="C1884" t="str">
            <v>(Zeller, 1847)</v>
          </cell>
          <cell r="E1884" t="str">
            <v>Stenoptilia aridus</v>
          </cell>
        </row>
        <row r="1885">
          <cell r="A1885">
            <v>1509</v>
          </cell>
          <cell r="B1885" t="str">
            <v>Stenoptilia pterodactyla</v>
          </cell>
          <cell r="C1885" t="str">
            <v>(Linnaeus, 1761)</v>
          </cell>
          <cell r="E1885" t="str">
            <v>Stenoptilia pterodactyla</v>
          </cell>
        </row>
        <row r="1886">
          <cell r="A1886">
            <v>1510</v>
          </cell>
          <cell r="B1886" t="str">
            <v>Merrifieldia leucodactyla</v>
          </cell>
          <cell r="C1886" t="str">
            <v>([Denis &amp; Schiffermüller], 1775)</v>
          </cell>
          <cell r="E1886" t="str">
            <v>Merrifieldia leucodactyla</v>
          </cell>
        </row>
        <row r="1887">
          <cell r="A1887">
            <v>1511</v>
          </cell>
          <cell r="B1887" t="str">
            <v>Merrifieldia tridactyla</v>
          </cell>
          <cell r="C1887" t="str">
            <v>(Linnaeus, 1758)</v>
          </cell>
          <cell r="E1887" t="str">
            <v>Merrifieldia tridactyla</v>
          </cell>
        </row>
        <row r="1888">
          <cell r="A1888">
            <v>1512</v>
          </cell>
          <cell r="B1888" t="str">
            <v>Merrifieldia baliodactylus</v>
          </cell>
          <cell r="C1888" t="str">
            <v>(Zeller, 1841)</v>
          </cell>
          <cell r="E1888" t="str">
            <v>Merrifieldia baliodactylus</v>
          </cell>
        </row>
        <row r="1889">
          <cell r="A1889">
            <v>1513</v>
          </cell>
          <cell r="B1889" t="str">
            <v>Pterophorus pentadactyla</v>
          </cell>
          <cell r="C1889" t="str">
            <v>(Linnaeus, 1758)</v>
          </cell>
          <cell r="D1889" t="str">
            <v>White Plume Moth</v>
          </cell>
          <cell r="E1889" t="str">
            <v>White Plume Moth</v>
          </cell>
        </row>
        <row r="1890">
          <cell r="A1890">
            <v>1514</v>
          </cell>
          <cell r="B1890" t="str">
            <v>Pterophorus galactodactyla</v>
          </cell>
          <cell r="C1890" t="str">
            <v>([Denis &amp; Schiffermüller], 1775)</v>
          </cell>
          <cell r="E1890" t="str">
            <v>Pterophorus galactodactyla</v>
          </cell>
        </row>
        <row r="1891">
          <cell r="A1891">
            <v>1515</v>
          </cell>
          <cell r="B1891" t="str">
            <v>Pterophorus spilodactylus</v>
          </cell>
          <cell r="C1891" t="str">
            <v>(Curtis, 1827)</v>
          </cell>
          <cell r="E1891" t="str">
            <v>Pterophorus spilodactylus</v>
          </cell>
        </row>
        <row r="1892">
          <cell r="A1892">
            <v>1516</v>
          </cell>
          <cell r="B1892" t="str">
            <v>Pselnophorus heterodactyla</v>
          </cell>
          <cell r="C1892" t="str">
            <v>(Müller, 1764)</v>
          </cell>
          <cell r="E1892" t="str">
            <v>Pselnophorus heterodactyla</v>
          </cell>
        </row>
        <row r="1893">
          <cell r="A1893">
            <v>1517</v>
          </cell>
          <cell r="B1893" t="str">
            <v>Adaina microdactyla</v>
          </cell>
          <cell r="C1893" t="str">
            <v>(Hübner, 1813)</v>
          </cell>
          <cell r="E1893" t="str">
            <v>Adaina microdactyla</v>
          </cell>
        </row>
        <row r="1894">
          <cell r="A1894">
            <v>1518</v>
          </cell>
          <cell r="B1894" t="str">
            <v>Ovendenia lienigianus</v>
          </cell>
          <cell r="C1894" t="str">
            <v>(Zeller, 1852)</v>
          </cell>
          <cell r="E1894" t="str">
            <v>Ovendenia lienigianus</v>
          </cell>
        </row>
        <row r="1895">
          <cell r="A1895">
            <v>1519</v>
          </cell>
          <cell r="B1895" t="str">
            <v>Euleioptilus carphodactyla</v>
          </cell>
          <cell r="C1895" t="str">
            <v>(Hübner, 1813)</v>
          </cell>
          <cell r="E1895" t="str">
            <v>Euleioptilus carphodactyla</v>
          </cell>
        </row>
        <row r="1896">
          <cell r="A1896">
            <v>1520</v>
          </cell>
          <cell r="B1896" t="str">
            <v>Hellinsia osteodactylus</v>
          </cell>
          <cell r="C1896" t="str">
            <v>(Zeller, 1841)</v>
          </cell>
          <cell r="E1896" t="str">
            <v>Hellinsia osteodactylus</v>
          </cell>
        </row>
        <row r="1897">
          <cell r="A1897">
            <v>1521</v>
          </cell>
          <cell r="B1897" t="str">
            <v>Hellinsia chrysocomae</v>
          </cell>
          <cell r="C1897" t="str">
            <v>(Ragonot, 1875)</v>
          </cell>
          <cell r="E1897" t="str">
            <v>Hellinsia chrysocomae</v>
          </cell>
        </row>
        <row r="1898">
          <cell r="A1898">
            <v>1522</v>
          </cell>
          <cell r="B1898" t="str">
            <v>Euleioptilus tephradactyla</v>
          </cell>
          <cell r="C1898" t="str">
            <v>(Hübner, 1813)</v>
          </cell>
          <cell r="E1898" t="str">
            <v>Euleioptilus tephradactyla</v>
          </cell>
        </row>
        <row r="1899">
          <cell r="A1899">
            <v>1523</v>
          </cell>
          <cell r="B1899" t="str">
            <v>Oidaematophorus lithodactyla</v>
          </cell>
          <cell r="C1899" t="str">
            <v>(Treitschke, 1833)</v>
          </cell>
          <cell r="E1899" t="str">
            <v>Oidaematophorus lithodactyla</v>
          </cell>
        </row>
        <row r="1900">
          <cell r="A1900">
            <v>1524</v>
          </cell>
          <cell r="B1900" t="str">
            <v>Emmelina monodactyla</v>
          </cell>
          <cell r="C1900" t="str">
            <v>(Linnaeus, 1758)</v>
          </cell>
          <cell r="E1900" t="str">
            <v>Emmelina monodactyla</v>
          </cell>
        </row>
        <row r="1901">
          <cell r="A1901">
            <v>1525</v>
          </cell>
          <cell r="B1901" t="str">
            <v>Carterocephalus palaemon</v>
          </cell>
          <cell r="C1901" t="str">
            <v>(Pallas, 1771)</v>
          </cell>
          <cell r="D1901" t="str">
            <v>Chequered Skipper</v>
          </cell>
          <cell r="E1901" t="str">
            <v>Chequered Skipper</v>
          </cell>
        </row>
        <row r="1902">
          <cell r="A1902">
            <v>1526</v>
          </cell>
          <cell r="B1902" t="str">
            <v>Thymelicus sylvestris</v>
          </cell>
          <cell r="C1902" t="str">
            <v>(Poda, 1761)</v>
          </cell>
          <cell r="D1902" t="str">
            <v>Small Skipper</v>
          </cell>
          <cell r="E1902" t="str">
            <v>Small Skipper</v>
          </cell>
        </row>
        <row r="1903">
          <cell r="A1903">
            <v>1527</v>
          </cell>
          <cell r="B1903" t="str">
            <v>Thymelicus lineola</v>
          </cell>
          <cell r="C1903" t="str">
            <v>(Ochsenheimer, 1808)</v>
          </cell>
          <cell r="D1903" t="str">
            <v>Essex Skipper</v>
          </cell>
          <cell r="E1903" t="str">
            <v>Essex Skipper</v>
          </cell>
        </row>
        <row r="1904">
          <cell r="A1904">
            <v>1528</v>
          </cell>
          <cell r="B1904" t="str">
            <v>Thymelicus acteon</v>
          </cell>
          <cell r="C1904" t="str">
            <v>(Rottemburg, 1775)</v>
          </cell>
          <cell r="D1904" t="str">
            <v>Lulworth Skipper</v>
          </cell>
          <cell r="E1904" t="str">
            <v>Lulworth Skipper</v>
          </cell>
        </row>
        <row r="1905">
          <cell r="A1905">
            <v>1529</v>
          </cell>
          <cell r="B1905" t="str">
            <v>Hesperia comma</v>
          </cell>
          <cell r="C1905" t="str">
            <v>(Linnaeus, 1758)</v>
          </cell>
          <cell r="D1905" t="str">
            <v>Silver-spotted Skipper</v>
          </cell>
          <cell r="E1905" t="str">
            <v>Silver-spotted Skipper</v>
          </cell>
        </row>
        <row r="1906">
          <cell r="A1906">
            <v>1530</v>
          </cell>
          <cell r="B1906" t="str">
            <v>Hylephilla phyleus</v>
          </cell>
          <cell r="C1906" t="str">
            <v>(Dury, 1773)</v>
          </cell>
          <cell r="D1906" t="str">
            <v>Fiery Skipper</v>
          </cell>
          <cell r="E1906" t="str">
            <v>Fiery Skipper</v>
          </cell>
        </row>
        <row r="1907">
          <cell r="A1907">
            <v>1531</v>
          </cell>
          <cell r="B1907" t="str">
            <v>Ochlodes sylvanus</v>
          </cell>
          <cell r="C1907" t="str">
            <v>(Bremer &amp; Grey, 1852)</v>
          </cell>
          <cell r="D1907" t="str">
            <v>Large Skipper</v>
          </cell>
          <cell r="E1907" t="str">
            <v>Large Skipper</v>
          </cell>
        </row>
        <row r="1908">
          <cell r="A1908">
            <v>1532</v>
          </cell>
          <cell r="B1908" t="str">
            <v>Erynnis tages</v>
          </cell>
          <cell r="C1908" t="str">
            <v>(Linnaeus, 1758)</v>
          </cell>
          <cell r="D1908" t="str">
            <v>Dingy Skipper</v>
          </cell>
          <cell r="E1908" t="str">
            <v>Dingy Skipper</v>
          </cell>
        </row>
        <row r="1909">
          <cell r="A1909">
            <v>1532</v>
          </cell>
          <cell r="B1909" t="str">
            <v>Erynnis tages baynesi</v>
          </cell>
          <cell r="C1909" t="str">
            <v>Huggins, 1956</v>
          </cell>
          <cell r="D1909" t="str">
            <v>Dingy Skipper</v>
          </cell>
          <cell r="E1909" t="str">
            <v>Dingy Skipper</v>
          </cell>
        </row>
        <row r="1910">
          <cell r="A1910">
            <v>1534</v>
          </cell>
          <cell r="B1910" t="str">
            <v>Pyrgus malvae</v>
          </cell>
          <cell r="C1910" t="str">
            <v>(Linnaeus, 1758)</v>
          </cell>
          <cell r="D1910" t="str">
            <v>Grizzled Skipper</v>
          </cell>
          <cell r="E1910" t="str">
            <v>Grizzled Skipper</v>
          </cell>
        </row>
        <row r="1911">
          <cell r="A1911">
            <v>1536</v>
          </cell>
          <cell r="B1911" t="str">
            <v>Parnassius apollo</v>
          </cell>
          <cell r="C1911" t="str">
            <v>(Linnaeus, 1758)</v>
          </cell>
          <cell r="D1911" t="str">
            <v>Apollo</v>
          </cell>
          <cell r="E1911" t="str">
            <v>Apollo</v>
          </cell>
        </row>
        <row r="1912">
          <cell r="A1912">
            <v>1539</v>
          </cell>
          <cell r="B1912" t="str">
            <v>Papilio machaon</v>
          </cell>
          <cell r="C1912" t="str">
            <v>Linnaeus, 1758</v>
          </cell>
          <cell r="D1912" t="str">
            <v>Swallowtail</v>
          </cell>
          <cell r="E1912" t="str">
            <v>Swallowtail</v>
          </cell>
        </row>
        <row r="1913">
          <cell r="A1913">
            <v>1540</v>
          </cell>
          <cell r="B1913" t="str">
            <v>Iphiclides podalirius</v>
          </cell>
          <cell r="C1913" t="str">
            <v>(Linnaeus, 1758)</v>
          </cell>
          <cell r="D1913" t="str">
            <v>Scarce Swallowtail</v>
          </cell>
          <cell r="E1913" t="str">
            <v>Scarce Swallowtail</v>
          </cell>
        </row>
        <row r="1914">
          <cell r="A1914">
            <v>1541</v>
          </cell>
          <cell r="B1914" t="str">
            <v>Leptidea sinapis</v>
          </cell>
          <cell r="C1914" t="str">
            <v>(Linnaeus, 1758)</v>
          </cell>
          <cell r="D1914" t="str">
            <v>Wood White</v>
          </cell>
          <cell r="E1914" t="str">
            <v>Wood White</v>
          </cell>
        </row>
        <row r="1915">
          <cell r="A1915">
            <v>1541</v>
          </cell>
          <cell r="B1915" t="str">
            <v>Leptidea sinapis juvernica</v>
          </cell>
          <cell r="C1915" t="str">
            <v>Williams, 1946</v>
          </cell>
          <cell r="D1915" t="str">
            <v>Wood White</v>
          </cell>
          <cell r="E1915" t="str">
            <v>Wood White</v>
          </cell>
        </row>
        <row r="1916">
          <cell r="A1916">
            <v>1541.1</v>
          </cell>
          <cell r="B1916" t="str">
            <v>Leptidea reali</v>
          </cell>
          <cell r="C1916" t="str">
            <v>Reissinger, 1989</v>
          </cell>
          <cell r="D1916" t="str">
            <v>Réal's Wood White</v>
          </cell>
          <cell r="E1916" t="str">
            <v>Réal's Wood White</v>
          </cell>
        </row>
        <row r="1917">
          <cell r="A1917">
            <v>1542</v>
          </cell>
          <cell r="B1917" t="str">
            <v>Colias palaeno</v>
          </cell>
          <cell r="C1917" t="str">
            <v>(Linnaeus, 1761)</v>
          </cell>
          <cell r="D1917" t="str">
            <v>Moorland Clouded Yellow</v>
          </cell>
          <cell r="E1917" t="str">
            <v>Moorland Clouded Yellow</v>
          </cell>
        </row>
        <row r="1918">
          <cell r="A1918">
            <v>1543</v>
          </cell>
          <cell r="B1918" t="str">
            <v>Colias hyale</v>
          </cell>
          <cell r="C1918" t="str">
            <v>(Linnaeus, 1758)</v>
          </cell>
          <cell r="D1918" t="str">
            <v>Pale Clouded Yellow</v>
          </cell>
          <cell r="E1918" t="str">
            <v>Pale Clouded Yellow</v>
          </cell>
        </row>
        <row r="1919">
          <cell r="A1919">
            <v>1544</v>
          </cell>
          <cell r="B1919" t="str">
            <v>Colias alfacariensis</v>
          </cell>
          <cell r="C1919" t="str">
            <v>Berger, 1948</v>
          </cell>
          <cell r="D1919" t="str">
            <v>Berger's Clouded Yellow</v>
          </cell>
          <cell r="E1919" t="str">
            <v>Berger's Clouded Yellow</v>
          </cell>
        </row>
        <row r="1920">
          <cell r="A1920">
            <v>1545</v>
          </cell>
          <cell r="B1920" t="str">
            <v>Colias croceus</v>
          </cell>
          <cell r="C1920" t="str">
            <v>(Geoffroy, 1785)</v>
          </cell>
          <cell r="D1920" t="str">
            <v>Clouded Yellow</v>
          </cell>
          <cell r="E1920" t="str">
            <v>Clouded Yellow</v>
          </cell>
        </row>
        <row r="1921">
          <cell r="A1921">
            <v>1546</v>
          </cell>
          <cell r="B1921" t="str">
            <v>Gonepteryx rhamni</v>
          </cell>
          <cell r="C1921" t="str">
            <v>(Linnaeus, 1758)</v>
          </cell>
          <cell r="D1921" t="str">
            <v>Brimstone</v>
          </cell>
          <cell r="E1921" t="str">
            <v>Brimstone</v>
          </cell>
        </row>
        <row r="1922">
          <cell r="A1922">
            <v>1546</v>
          </cell>
          <cell r="B1922" t="str">
            <v>Gonepteryx rhamni gravesi</v>
          </cell>
          <cell r="C1922" t="str">
            <v>Huggins, 1956</v>
          </cell>
          <cell r="D1922" t="str">
            <v>Brimstone</v>
          </cell>
          <cell r="E1922" t="str">
            <v>Brimstone</v>
          </cell>
        </row>
        <row r="1923">
          <cell r="A1923">
            <v>1547</v>
          </cell>
          <cell r="B1923" t="str">
            <v>Gonepteryx cleopatra</v>
          </cell>
          <cell r="C1923" t="str">
            <v>(Linnaeus, 1767)</v>
          </cell>
          <cell r="D1923" t="str">
            <v>Cleopatra</v>
          </cell>
          <cell r="E1923" t="str">
            <v>Cleopatra</v>
          </cell>
        </row>
        <row r="1924">
          <cell r="A1924">
            <v>1548</v>
          </cell>
          <cell r="B1924" t="str">
            <v>Aporia crataegi</v>
          </cell>
          <cell r="C1924" t="str">
            <v>(Linnaeus, 1758)</v>
          </cell>
          <cell r="D1924" t="str">
            <v>Black-veined White</v>
          </cell>
          <cell r="E1924" t="str">
            <v>Black-veined White</v>
          </cell>
        </row>
        <row r="1925">
          <cell r="A1925">
            <v>1549</v>
          </cell>
          <cell r="B1925" t="str">
            <v>Pieris brassicae</v>
          </cell>
          <cell r="C1925" t="str">
            <v>(Linnaeus, 1758)</v>
          </cell>
          <cell r="D1925" t="str">
            <v>Large White</v>
          </cell>
          <cell r="E1925" t="str">
            <v>Large White</v>
          </cell>
        </row>
        <row r="1926">
          <cell r="A1926">
            <v>1550</v>
          </cell>
          <cell r="B1926" t="str">
            <v>Pieris rapae</v>
          </cell>
          <cell r="C1926" t="str">
            <v>(Linnaeus, 1758)</v>
          </cell>
          <cell r="D1926" t="str">
            <v>Small White</v>
          </cell>
          <cell r="E1926" t="str">
            <v>Small White</v>
          </cell>
        </row>
        <row r="1927">
          <cell r="A1927">
            <v>1551</v>
          </cell>
          <cell r="B1927" t="str">
            <v>Pieris napi</v>
          </cell>
          <cell r="C1927" t="str">
            <v>(Linnaeus, 1758)</v>
          </cell>
          <cell r="D1927" t="str">
            <v>Green-veined White</v>
          </cell>
          <cell r="E1927" t="str">
            <v>Green-veined White</v>
          </cell>
        </row>
        <row r="1928">
          <cell r="A1928">
            <v>1551</v>
          </cell>
          <cell r="B1928" t="str">
            <v>Pieris napi britannica</v>
          </cell>
          <cell r="C1928" t="str">
            <v>Müller &amp; Kautz, 1939</v>
          </cell>
          <cell r="D1928" t="str">
            <v>Green-veined White</v>
          </cell>
          <cell r="E1928" t="str">
            <v>Green-veined White</v>
          </cell>
        </row>
        <row r="1929">
          <cell r="A1929">
            <v>1551</v>
          </cell>
          <cell r="B1929" t="str">
            <v>Pieris napi sabellicae</v>
          </cell>
          <cell r="C1929" t="str">
            <v>Stephens, 1827</v>
          </cell>
          <cell r="D1929" t="str">
            <v>Green-veined White</v>
          </cell>
          <cell r="E1929" t="str">
            <v>Green-veined White</v>
          </cell>
        </row>
        <row r="1930">
          <cell r="A1930">
            <v>1551</v>
          </cell>
          <cell r="B1930" t="str">
            <v>Pieris napi thompsoni</v>
          </cell>
          <cell r="C1930" t="str">
            <v>Warren, 1968</v>
          </cell>
          <cell r="D1930" t="str">
            <v>Green-veined White</v>
          </cell>
          <cell r="E1930" t="str">
            <v>Green-veined White</v>
          </cell>
        </row>
        <row r="1931">
          <cell r="A1931">
            <v>1552</v>
          </cell>
          <cell r="B1931" t="str">
            <v>Pontia daplidice</v>
          </cell>
          <cell r="C1931" t="str">
            <v>(Linnaeus, 1758)</v>
          </cell>
          <cell r="D1931" t="str">
            <v>Bath White</v>
          </cell>
          <cell r="E1931" t="str">
            <v>Bath White</v>
          </cell>
        </row>
        <row r="1932">
          <cell r="A1932">
            <v>1553</v>
          </cell>
          <cell r="B1932" t="str">
            <v>Anthocharis cardamines</v>
          </cell>
          <cell r="C1932" t="str">
            <v>(Linnaeus, 1758)</v>
          </cell>
          <cell r="D1932" t="str">
            <v>Orange-tip</v>
          </cell>
          <cell r="E1932" t="str">
            <v>Orange-tip</v>
          </cell>
        </row>
        <row r="1933">
          <cell r="A1933">
            <v>1553</v>
          </cell>
          <cell r="B1933" t="str">
            <v>Anthocharis cardamines hibernica</v>
          </cell>
          <cell r="C1933" t="str">
            <v>Williams, 1916</v>
          </cell>
          <cell r="D1933" t="str">
            <v>Orange-tip</v>
          </cell>
          <cell r="E1933" t="str">
            <v>Orange-tip</v>
          </cell>
        </row>
        <row r="1934">
          <cell r="A1934">
            <v>1554</v>
          </cell>
          <cell r="B1934" t="str">
            <v>Euchloe simplonia</v>
          </cell>
          <cell r="C1934" t="str">
            <v>(Freyer, 1828)</v>
          </cell>
          <cell r="D1934" t="str">
            <v>Dappled White</v>
          </cell>
          <cell r="E1934" t="str">
            <v>Dappled White</v>
          </cell>
        </row>
        <row r="1935">
          <cell r="A1935">
            <v>1555</v>
          </cell>
          <cell r="B1935" t="str">
            <v>Callophrys rubi</v>
          </cell>
          <cell r="C1935" t="str">
            <v>(Linnaeus, 1758)</v>
          </cell>
          <cell r="D1935" t="str">
            <v>Green Hairstreak</v>
          </cell>
          <cell r="E1935" t="str">
            <v>Green Hairstreak</v>
          </cell>
        </row>
        <row r="1936">
          <cell r="A1936">
            <v>1556</v>
          </cell>
          <cell r="B1936" t="str">
            <v>Thecla betulae</v>
          </cell>
          <cell r="C1936" t="str">
            <v>(Linnaeus, 1758)</v>
          </cell>
          <cell r="D1936" t="str">
            <v>Brown Hairstreak</v>
          </cell>
          <cell r="E1936" t="str">
            <v>Brown Hairstreak</v>
          </cell>
        </row>
        <row r="1937">
          <cell r="A1937">
            <v>1557</v>
          </cell>
          <cell r="B1937" t="str">
            <v>Neozephyrus quercus</v>
          </cell>
          <cell r="C1937" t="str">
            <v>(Linnaeus, 1758)</v>
          </cell>
          <cell r="D1937" t="str">
            <v>Purple Hairstreak</v>
          </cell>
          <cell r="E1937" t="str">
            <v>Purple Hairstreak</v>
          </cell>
        </row>
        <row r="1938">
          <cell r="A1938">
            <v>1558</v>
          </cell>
          <cell r="B1938" t="str">
            <v>Satyrium w-album</v>
          </cell>
          <cell r="C1938" t="str">
            <v>(Knoch, 1782)</v>
          </cell>
          <cell r="D1938" t="str">
            <v>White Letter Hairstreak</v>
          </cell>
          <cell r="E1938" t="str">
            <v>White Letter Hairstreak</v>
          </cell>
        </row>
        <row r="1939">
          <cell r="A1939">
            <v>1559</v>
          </cell>
          <cell r="B1939" t="str">
            <v>Satyrium pruni</v>
          </cell>
          <cell r="C1939" t="str">
            <v>(Linnaeus, 1758)</v>
          </cell>
          <cell r="D1939" t="str">
            <v>Black Hairstreak</v>
          </cell>
          <cell r="E1939" t="str">
            <v>Black Hairstreak</v>
          </cell>
        </row>
        <row r="1940">
          <cell r="A1940">
            <v>1560</v>
          </cell>
          <cell r="B1940" t="str">
            <v>Rapala schistacea</v>
          </cell>
          <cell r="C1940" t="str">
            <v>Moore, 1881</v>
          </cell>
          <cell r="D1940" t="str">
            <v>Slate Flash</v>
          </cell>
          <cell r="E1940" t="str">
            <v>Slate Flash</v>
          </cell>
        </row>
        <row r="1941">
          <cell r="A1941">
            <v>1561</v>
          </cell>
          <cell r="B1941" t="str">
            <v>Lycaena phlaeas</v>
          </cell>
          <cell r="C1941" t="str">
            <v>(Linnaeus, 1761)</v>
          </cell>
          <cell r="D1941" t="str">
            <v>Small Copper</v>
          </cell>
          <cell r="E1941" t="str">
            <v>Small Copper</v>
          </cell>
        </row>
        <row r="1942">
          <cell r="A1942">
            <v>1561</v>
          </cell>
          <cell r="B1942" t="str">
            <v>Lycaena phlaeas eleus</v>
          </cell>
          <cell r="C1942" t="str">
            <v>(Fabricius, 1798)</v>
          </cell>
          <cell r="D1942" t="str">
            <v>Small Copper</v>
          </cell>
          <cell r="E1942" t="str">
            <v>Small Copper</v>
          </cell>
        </row>
        <row r="1943">
          <cell r="A1943">
            <v>1561</v>
          </cell>
          <cell r="B1943" t="str">
            <v>Lycaena phlaeas hibernica</v>
          </cell>
          <cell r="C1943" t="str">
            <v>Goodson, 1948</v>
          </cell>
          <cell r="D1943" t="str">
            <v>Small Copper</v>
          </cell>
          <cell r="E1943" t="str">
            <v>Small Copper</v>
          </cell>
        </row>
        <row r="1944">
          <cell r="A1944">
            <v>1562</v>
          </cell>
          <cell r="B1944" t="str">
            <v>Lycaena dispar</v>
          </cell>
          <cell r="C1944" t="str">
            <v>(Haworth, 1803)</v>
          </cell>
          <cell r="D1944" t="str">
            <v>Large Copper</v>
          </cell>
          <cell r="E1944" t="str">
            <v>Large Copper</v>
          </cell>
        </row>
        <row r="1945">
          <cell r="A1945">
            <v>1567</v>
          </cell>
          <cell r="B1945" t="str">
            <v>Lampides boeticus</v>
          </cell>
          <cell r="C1945" t="str">
            <v>(Linnaeus, 1767)</v>
          </cell>
          <cell r="D1945" t="str">
            <v>Long-tailed Blue</v>
          </cell>
          <cell r="E1945" t="str">
            <v>Long-tailed Blue</v>
          </cell>
        </row>
        <row r="1946">
          <cell r="A1946">
            <v>1567.1</v>
          </cell>
          <cell r="B1946" t="str">
            <v>Cacyreus marshalli</v>
          </cell>
          <cell r="C1946" t="str">
            <v>Butler, 1897</v>
          </cell>
          <cell r="D1946" t="str">
            <v>Geranium Bronze</v>
          </cell>
          <cell r="E1946" t="str">
            <v>Geranium Bronze</v>
          </cell>
        </row>
        <row r="1947">
          <cell r="A1947">
            <v>1569</v>
          </cell>
          <cell r="B1947" t="str">
            <v>Cupido minimus</v>
          </cell>
          <cell r="C1947" t="str">
            <v>(Fuessly, 1775)</v>
          </cell>
          <cell r="D1947" t="str">
            <v>Small Blue</v>
          </cell>
          <cell r="E1947" t="str">
            <v>Small Blue</v>
          </cell>
        </row>
        <row r="1948">
          <cell r="A1948">
            <v>1570</v>
          </cell>
          <cell r="B1948" t="str">
            <v>Everes argiades</v>
          </cell>
          <cell r="C1948" t="str">
            <v>(Pallas, 1771)</v>
          </cell>
          <cell r="D1948" t="str">
            <v>Short-tailed Blue</v>
          </cell>
          <cell r="E1948" t="str">
            <v>Short-tailed Blue</v>
          </cell>
        </row>
        <row r="1949">
          <cell r="A1949">
            <v>1571</v>
          </cell>
          <cell r="B1949" t="str">
            <v>Plebejus argus</v>
          </cell>
          <cell r="C1949" t="str">
            <v>(Linnaeus, 1758)</v>
          </cell>
          <cell r="D1949" t="str">
            <v>Silver-studded Blue</v>
          </cell>
          <cell r="E1949" t="str">
            <v>Silver-studded Blue</v>
          </cell>
        </row>
        <row r="1950">
          <cell r="A1950">
            <v>1571</v>
          </cell>
          <cell r="B1950" t="str">
            <v>Plebejus argus caernensis</v>
          </cell>
          <cell r="C1950" t="str">
            <v>Thompson, 1937</v>
          </cell>
          <cell r="D1950" t="str">
            <v>Silver-studded Blue</v>
          </cell>
          <cell r="E1950" t="str">
            <v>Silver-studded Blue</v>
          </cell>
        </row>
        <row r="1951">
          <cell r="A1951">
            <v>1571</v>
          </cell>
          <cell r="B1951" t="str">
            <v>Plebejus argus f. cretaceus</v>
          </cell>
          <cell r="C1951" t="str">
            <v>Tutt, 1909</v>
          </cell>
          <cell r="D1951" t="str">
            <v>Silver-studded Blue</v>
          </cell>
          <cell r="E1951" t="str">
            <v>Silver-studded Blue</v>
          </cell>
        </row>
        <row r="1952">
          <cell r="A1952">
            <v>1571</v>
          </cell>
          <cell r="B1952" t="str">
            <v>Plebejus argus masseyi</v>
          </cell>
          <cell r="C1952" t="str">
            <v>Tutt, 1909</v>
          </cell>
          <cell r="D1952" t="str">
            <v>Silver-studded Blue</v>
          </cell>
          <cell r="E1952" t="str">
            <v>Silver-studded Blue</v>
          </cell>
        </row>
        <row r="1953">
          <cell r="A1953">
            <v>1572</v>
          </cell>
          <cell r="B1953" t="str">
            <v>Aricia agestis</v>
          </cell>
          <cell r="C1953" t="str">
            <v>([Denis &amp; Schiffermüller], 1775)</v>
          </cell>
          <cell r="D1953" t="str">
            <v>Brown Argus</v>
          </cell>
          <cell r="E1953" t="str">
            <v>Brown Argus</v>
          </cell>
        </row>
        <row r="1954">
          <cell r="A1954">
            <v>1573</v>
          </cell>
          <cell r="B1954" t="str">
            <v>Aricia artaxerxes</v>
          </cell>
          <cell r="C1954" t="str">
            <v>(Fabricius, 1775)</v>
          </cell>
          <cell r="D1954" t="str">
            <v>Northern Brown Argus</v>
          </cell>
          <cell r="E1954" t="str">
            <v>Northern Brown Argus</v>
          </cell>
        </row>
        <row r="1955">
          <cell r="A1955">
            <v>1573</v>
          </cell>
          <cell r="B1955" t="str">
            <v>Aricia artaxerxes salmacis</v>
          </cell>
          <cell r="C1955" t="str">
            <v>(Stephens, 1831)</v>
          </cell>
          <cell r="D1955" t="str">
            <v>Castle Eden Argus</v>
          </cell>
          <cell r="E1955" t="str">
            <v>Castle Eden Argus</v>
          </cell>
        </row>
        <row r="1956">
          <cell r="A1956">
            <v>1574</v>
          </cell>
          <cell r="B1956" t="str">
            <v>Polyommatus icarus</v>
          </cell>
          <cell r="C1956" t="str">
            <v>(Rottemburg, 1775)</v>
          </cell>
          <cell r="D1956" t="str">
            <v>Common Blue</v>
          </cell>
          <cell r="E1956" t="str">
            <v>Common Blue</v>
          </cell>
        </row>
        <row r="1957">
          <cell r="A1957">
            <v>1574</v>
          </cell>
          <cell r="B1957" t="str">
            <v>Polyommatus icarus f. Tean form</v>
          </cell>
          <cell r="C1957" t="str">
            <v>(Rottemburg, 1775) Ford, 1945</v>
          </cell>
          <cell r="D1957" t="str">
            <v>Common Blue</v>
          </cell>
          <cell r="E1957" t="str">
            <v>Common Blue</v>
          </cell>
        </row>
        <row r="1958">
          <cell r="A1958">
            <v>1574</v>
          </cell>
          <cell r="B1958" t="str">
            <v>Polyommatus icarus icarus</v>
          </cell>
          <cell r="C1958" t="str">
            <v>(Rottemburg, 1775)</v>
          </cell>
          <cell r="D1958" t="str">
            <v>Common Blue</v>
          </cell>
          <cell r="E1958" t="str">
            <v>Common Blue</v>
          </cell>
        </row>
        <row r="1959">
          <cell r="A1959">
            <v>1574</v>
          </cell>
          <cell r="B1959" t="str">
            <v>Polyommatus icarus mariscolore</v>
          </cell>
          <cell r="C1959" t="str">
            <v>(Kane, 1893)</v>
          </cell>
          <cell r="D1959" t="str">
            <v>Common Blue</v>
          </cell>
          <cell r="E1959" t="str">
            <v>Common Blue</v>
          </cell>
        </row>
        <row r="1960">
          <cell r="A1960">
            <v>1575</v>
          </cell>
          <cell r="B1960" t="str">
            <v>Lysandra coridon</v>
          </cell>
          <cell r="C1960" t="str">
            <v>(Poda, 1761)</v>
          </cell>
          <cell r="D1960" t="str">
            <v>Chalk-hill Blue</v>
          </cell>
          <cell r="E1960" t="str">
            <v>Chalk-hill Blue</v>
          </cell>
        </row>
        <row r="1961">
          <cell r="A1961">
            <v>1576</v>
          </cell>
          <cell r="B1961" t="str">
            <v>Lysandra bellargus</v>
          </cell>
          <cell r="C1961" t="str">
            <v>(Rottemburg, 1775)</v>
          </cell>
          <cell r="D1961" t="str">
            <v>Adonis Blue</v>
          </cell>
          <cell r="E1961" t="str">
            <v>Adonis Blue</v>
          </cell>
        </row>
        <row r="1962">
          <cell r="A1962">
            <v>1578</v>
          </cell>
          <cell r="B1962" t="str">
            <v>Cyaniris semiargus</v>
          </cell>
          <cell r="C1962" t="str">
            <v>(Rottemburg, 1775)</v>
          </cell>
          <cell r="D1962" t="str">
            <v>Mazarine Blue</v>
          </cell>
          <cell r="E1962" t="str">
            <v>Mazarine Blue</v>
          </cell>
        </row>
        <row r="1963">
          <cell r="A1963">
            <v>1579</v>
          </cell>
          <cell r="B1963" t="str">
            <v>Glaucopsyche alexis</v>
          </cell>
          <cell r="C1963" t="str">
            <v>(Poda, 1761)</v>
          </cell>
          <cell r="D1963" t="str">
            <v>Green-underside Blue</v>
          </cell>
          <cell r="E1963" t="str">
            <v>Green-underside Blue</v>
          </cell>
        </row>
        <row r="1964">
          <cell r="A1964">
            <v>1580</v>
          </cell>
          <cell r="B1964" t="str">
            <v>Celastrina argiolus</v>
          </cell>
          <cell r="C1964" t="str">
            <v>(Linnaeus, 1758)</v>
          </cell>
          <cell r="D1964" t="str">
            <v>Holly Blue</v>
          </cell>
          <cell r="E1964" t="str">
            <v>Holly Blue</v>
          </cell>
        </row>
        <row r="1965">
          <cell r="A1965">
            <v>1581</v>
          </cell>
          <cell r="B1965" t="str">
            <v>Maculinea arion</v>
          </cell>
          <cell r="C1965" t="str">
            <v>(Linnaeus, 1758)</v>
          </cell>
          <cell r="D1965" t="str">
            <v>Large Blue</v>
          </cell>
          <cell r="E1965" t="str">
            <v>Large Blue</v>
          </cell>
        </row>
        <row r="1966">
          <cell r="A1966">
            <v>1581</v>
          </cell>
          <cell r="B1966" t="str">
            <v>Maculinea arion arion</v>
          </cell>
          <cell r="C1966" t="str">
            <v>(Linnaeus, 1758)</v>
          </cell>
          <cell r="D1966" t="str">
            <v>Large Blue</v>
          </cell>
          <cell r="E1966" t="str">
            <v>Large Blue</v>
          </cell>
        </row>
        <row r="1967">
          <cell r="A1967">
            <v>1581</v>
          </cell>
          <cell r="B1967" t="str">
            <v>Maculinea arion eutyphron</v>
          </cell>
          <cell r="C1967" t="str">
            <v>(Fruhstorfer, 1915)</v>
          </cell>
          <cell r="D1967" t="str">
            <v>Large Blue</v>
          </cell>
          <cell r="E1967" t="str">
            <v>Large Blue</v>
          </cell>
        </row>
        <row r="1968">
          <cell r="A1968">
            <v>1582</v>
          </cell>
          <cell r="B1968" t="str">
            <v>Hamearis lucina</v>
          </cell>
          <cell r="C1968" t="str">
            <v>(Linnaeus, 1758)</v>
          </cell>
          <cell r="D1968" t="str">
            <v>Duke of Burgundy Fritillary</v>
          </cell>
          <cell r="E1968" t="str">
            <v>Duke of Burgundy Fritillary</v>
          </cell>
        </row>
        <row r="1969">
          <cell r="A1969">
            <v>1584</v>
          </cell>
          <cell r="B1969" t="str">
            <v>Limenitis camilla</v>
          </cell>
          <cell r="C1969" t="str">
            <v>(Linnaeus, 1764)</v>
          </cell>
          <cell r="D1969" t="str">
            <v>White Admiral</v>
          </cell>
          <cell r="E1969" t="str">
            <v>White Admiral</v>
          </cell>
        </row>
        <row r="1970">
          <cell r="A1970">
            <v>1585</v>
          </cell>
          <cell r="B1970" t="str">
            <v>Apatura iris</v>
          </cell>
          <cell r="C1970" t="str">
            <v>(Linnaeus, 1758)</v>
          </cell>
          <cell r="D1970" t="str">
            <v>Purple Emperor</v>
          </cell>
          <cell r="E1970" t="str">
            <v>Purple Emperor</v>
          </cell>
        </row>
        <row r="1971">
          <cell r="A1971">
            <v>1590</v>
          </cell>
          <cell r="B1971" t="str">
            <v>Vanessa atalanta</v>
          </cell>
          <cell r="C1971" t="str">
            <v>(Linnaeus, 1758)</v>
          </cell>
          <cell r="D1971" t="str">
            <v>Red Admiral</v>
          </cell>
          <cell r="E1971" t="str">
            <v>Red Admiral</v>
          </cell>
        </row>
        <row r="1972">
          <cell r="A1972">
            <v>1591</v>
          </cell>
          <cell r="B1972" t="str">
            <v>Vanessa cardui</v>
          </cell>
          <cell r="C1972" t="str">
            <v>(Linnaeus, 1758)</v>
          </cell>
          <cell r="D1972" t="str">
            <v>Painted Lady</v>
          </cell>
          <cell r="E1972" t="str">
            <v>Painted Lady</v>
          </cell>
        </row>
        <row r="1973">
          <cell r="A1973">
            <v>1592</v>
          </cell>
          <cell r="B1973" t="str">
            <v>Vanessa virginiensis</v>
          </cell>
          <cell r="C1973" t="str">
            <v>(Drury, 1773)</v>
          </cell>
          <cell r="D1973" t="str">
            <v>American Painted Lady</v>
          </cell>
          <cell r="E1973" t="str">
            <v>American Painted Lady</v>
          </cell>
        </row>
        <row r="1974">
          <cell r="A1974">
            <v>1593</v>
          </cell>
          <cell r="B1974" t="str">
            <v>Aglais urticae</v>
          </cell>
          <cell r="C1974" t="str">
            <v>(Linnaeus, 1758)</v>
          </cell>
          <cell r="D1974" t="str">
            <v>Small Tortoiseshell</v>
          </cell>
          <cell r="E1974" t="str">
            <v>Small Tortoiseshell</v>
          </cell>
        </row>
        <row r="1975">
          <cell r="A1975">
            <v>1594</v>
          </cell>
          <cell r="B1975" t="str">
            <v>Nymphalis polychloros</v>
          </cell>
          <cell r="C1975" t="str">
            <v>(Linnaeus, 1758)</v>
          </cell>
          <cell r="D1975" t="str">
            <v>Large Tortoiseshell</v>
          </cell>
          <cell r="E1975" t="str">
            <v>Large Tortoiseshell</v>
          </cell>
        </row>
        <row r="1976">
          <cell r="A1976">
            <v>1596</v>
          </cell>
          <cell r="B1976" t="str">
            <v>Nymphalis antiopa</v>
          </cell>
          <cell r="C1976" t="str">
            <v>(Linnaeus, 1758)</v>
          </cell>
          <cell r="D1976" t="str">
            <v>Camberwell Beauty</v>
          </cell>
          <cell r="E1976" t="str">
            <v>Camberwell Beauty</v>
          </cell>
        </row>
        <row r="1977">
          <cell r="A1977">
            <v>1597</v>
          </cell>
          <cell r="B1977" t="str">
            <v>Inachis io</v>
          </cell>
          <cell r="C1977" t="str">
            <v>(Linnaeus, 1758)</v>
          </cell>
          <cell r="D1977" t="str">
            <v>Peacock</v>
          </cell>
          <cell r="E1977" t="str">
            <v>Peacock</v>
          </cell>
        </row>
        <row r="1978">
          <cell r="A1978">
            <v>1598</v>
          </cell>
          <cell r="B1978" t="str">
            <v>Polygonia c-album</v>
          </cell>
          <cell r="C1978" t="str">
            <v>(Linnaeus, 1758)</v>
          </cell>
          <cell r="D1978" t="str">
            <v>Comma</v>
          </cell>
          <cell r="E1978" t="str">
            <v>Comma</v>
          </cell>
        </row>
        <row r="1979">
          <cell r="A1979">
            <v>1600</v>
          </cell>
          <cell r="B1979" t="str">
            <v>Boloria selene</v>
          </cell>
          <cell r="C1979" t="str">
            <v>([Denis &amp; Schiffermüller], 1775)</v>
          </cell>
          <cell r="D1979" t="str">
            <v>Small Pearl-bordered Fritillary</v>
          </cell>
          <cell r="E1979" t="str">
            <v>Small Pearl-bordered Fritillary</v>
          </cell>
        </row>
        <row r="1980">
          <cell r="A1980">
            <v>1600</v>
          </cell>
          <cell r="B1980" t="str">
            <v>Boloria selene insularum</v>
          </cell>
          <cell r="C1980" t="str">
            <v>(Harision, 1937)</v>
          </cell>
          <cell r="D1980" t="str">
            <v>Small Pearl-Bordered Fritillary</v>
          </cell>
          <cell r="E1980" t="str">
            <v>Small Pearl-Bordered Fritillary</v>
          </cell>
        </row>
        <row r="1981">
          <cell r="A1981">
            <v>1601</v>
          </cell>
          <cell r="B1981" t="str">
            <v>Boloria euphrosyne</v>
          </cell>
          <cell r="C1981" t="str">
            <v>(Linnaeus, 1758)</v>
          </cell>
          <cell r="D1981" t="str">
            <v>Pearl Bordered Fritillary</v>
          </cell>
          <cell r="E1981" t="str">
            <v>Pearl Bordered Fritillary</v>
          </cell>
        </row>
        <row r="1982">
          <cell r="A1982">
            <v>1603</v>
          </cell>
          <cell r="B1982" t="str">
            <v>Issoria lathonia</v>
          </cell>
          <cell r="C1982" t="str">
            <v>(Linnaeus, 1758)</v>
          </cell>
          <cell r="D1982" t="str">
            <v>Queen of Spain Fritillary</v>
          </cell>
          <cell r="E1982" t="str">
            <v>Queen of Spain Fritillary</v>
          </cell>
        </row>
        <row r="1983">
          <cell r="A1983">
            <v>1606</v>
          </cell>
          <cell r="B1983" t="str">
            <v>Argynnis adippe</v>
          </cell>
          <cell r="C1983" t="str">
            <v>([Denis &amp; Schiffermüller], 1775)</v>
          </cell>
          <cell r="D1983" t="str">
            <v>High Brown Fritillary</v>
          </cell>
          <cell r="E1983" t="str">
            <v>High Brown Fritillary</v>
          </cell>
        </row>
        <row r="1984">
          <cell r="A1984">
            <v>1607</v>
          </cell>
          <cell r="B1984" t="str">
            <v>Argynnis aglaja</v>
          </cell>
          <cell r="C1984" t="str">
            <v>(Linnaeus, 1758)</v>
          </cell>
          <cell r="D1984" t="str">
            <v>Dark Green Fritillary</v>
          </cell>
          <cell r="E1984" t="str">
            <v>Dark Green Fritillary</v>
          </cell>
        </row>
        <row r="1985">
          <cell r="A1985">
            <v>1607</v>
          </cell>
          <cell r="B1985" t="str">
            <v>Argynnis aglaja scotica</v>
          </cell>
          <cell r="C1985" t="str">
            <v>Watkins, 1923</v>
          </cell>
          <cell r="D1985" t="str">
            <v>Dark Green Fritillary</v>
          </cell>
          <cell r="E1985" t="str">
            <v>Dark Green Fritillary</v>
          </cell>
        </row>
        <row r="1986">
          <cell r="A1986">
            <v>1608</v>
          </cell>
          <cell r="B1986" t="str">
            <v>Argynnis paphia</v>
          </cell>
          <cell r="C1986" t="str">
            <v>(Linnaeus, 1758)</v>
          </cell>
          <cell r="D1986" t="str">
            <v>Silver-washed Fritillary</v>
          </cell>
          <cell r="E1986" t="str">
            <v>Silver-washed Fritillary</v>
          </cell>
        </row>
        <row r="1987">
          <cell r="A1987">
            <v>1610</v>
          </cell>
          <cell r="B1987" t="str">
            <v>Eurodryas aurinia</v>
          </cell>
          <cell r="C1987" t="str">
            <v>(Rottemburg, 1775)</v>
          </cell>
          <cell r="D1987" t="str">
            <v>Marsh Fritillary</v>
          </cell>
          <cell r="E1987" t="str">
            <v>Marsh Fritillary</v>
          </cell>
        </row>
        <row r="1988">
          <cell r="A1988">
            <v>1610</v>
          </cell>
          <cell r="B1988" t="str">
            <v>Eurodryas aurinia hibernica</v>
          </cell>
          <cell r="C1988" t="str">
            <v>Birchall, 1873</v>
          </cell>
          <cell r="D1988" t="str">
            <v>Marsh Fritillary</v>
          </cell>
          <cell r="E1988" t="str">
            <v>Marsh Fritillary</v>
          </cell>
        </row>
        <row r="1989">
          <cell r="A1989">
            <v>1612</v>
          </cell>
          <cell r="B1989" t="str">
            <v>Melitaea cinxia</v>
          </cell>
          <cell r="C1989" t="str">
            <v>(Linnaeus, 1758)</v>
          </cell>
          <cell r="D1989" t="str">
            <v>Glanville Fritillary</v>
          </cell>
          <cell r="E1989" t="str">
            <v>Glanville Fritillary</v>
          </cell>
        </row>
        <row r="1990">
          <cell r="A1990">
            <v>1613</v>
          </cell>
          <cell r="B1990" t="str">
            <v>Mellicta athalia</v>
          </cell>
          <cell r="C1990" t="str">
            <v>(Rottemburg, 1775)</v>
          </cell>
          <cell r="D1990" t="str">
            <v>Heath Fritillary</v>
          </cell>
          <cell r="E1990" t="str">
            <v>Heath Fritillary</v>
          </cell>
        </row>
        <row r="1991">
          <cell r="A1991">
            <v>1614</v>
          </cell>
          <cell r="B1991" t="str">
            <v>Pararge aegeria</v>
          </cell>
          <cell r="C1991" t="str">
            <v>(Linnaeus, 1758)</v>
          </cell>
          <cell r="D1991" t="str">
            <v>Speckled Wood</v>
          </cell>
          <cell r="E1991" t="str">
            <v>Speckled Wood</v>
          </cell>
        </row>
        <row r="1992">
          <cell r="A1992">
            <v>1614</v>
          </cell>
          <cell r="B1992" t="str">
            <v>Pararge aegeria insula</v>
          </cell>
          <cell r="C1992" t="str">
            <v>Howarth, 1971</v>
          </cell>
          <cell r="D1992" t="str">
            <v>Speckled Wood</v>
          </cell>
          <cell r="E1992" t="str">
            <v>Speckled Wood</v>
          </cell>
        </row>
        <row r="1993">
          <cell r="A1993">
            <v>1614</v>
          </cell>
          <cell r="B1993" t="str">
            <v>Pararge aegeria oblita</v>
          </cell>
          <cell r="C1993" t="str">
            <v>Harrison, 1949</v>
          </cell>
          <cell r="D1993" t="str">
            <v>Speckled Wood</v>
          </cell>
          <cell r="E1993" t="str">
            <v>Speckled Wood</v>
          </cell>
        </row>
        <row r="1994">
          <cell r="A1994">
            <v>1614</v>
          </cell>
          <cell r="B1994" t="str">
            <v>Pararge aegeria tircis</v>
          </cell>
          <cell r="C1994" t="str">
            <v>(Godart, 1821)</v>
          </cell>
          <cell r="D1994" t="str">
            <v>Speckled Wood</v>
          </cell>
          <cell r="E1994" t="str">
            <v>Speckled Wood</v>
          </cell>
        </row>
        <row r="1995">
          <cell r="A1995">
            <v>1615</v>
          </cell>
          <cell r="B1995" t="str">
            <v>Lasiommata megera</v>
          </cell>
          <cell r="C1995" t="str">
            <v>(Linnaeus, 1767)</v>
          </cell>
          <cell r="D1995" t="str">
            <v>Wall</v>
          </cell>
          <cell r="E1995" t="str">
            <v>Wall</v>
          </cell>
        </row>
        <row r="1996">
          <cell r="A1996">
            <v>1617</v>
          </cell>
          <cell r="B1996" t="str">
            <v>Erebia epiphron</v>
          </cell>
          <cell r="C1996" t="str">
            <v>(Knoch, 1783)</v>
          </cell>
          <cell r="D1996" t="str">
            <v>Mountain Ringlet</v>
          </cell>
          <cell r="E1996" t="str">
            <v>Mountain Ringlet</v>
          </cell>
        </row>
        <row r="1997">
          <cell r="A1997">
            <v>1617</v>
          </cell>
          <cell r="B1997" t="str">
            <v>Erebia epiphron f. scotica</v>
          </cell>
          <cell r="C1997" t="str">
            <v>Cooke, 1943</v>
          </cell>
          <cell r="D1997" t="str">
            <v>Mountain Ringlet</v>
          </cell>
          <cell r="E1997" t="str">
            <v>Mountain Ringlet</v>
          </cell>
        </row>
        <row r="1998">
          <cell r="A1998">
            <v>1617</v>
          </cell>
          <cell r="B1998" t="str">
            <v>Erebia epiphron mnemon</v>
          </cell>
          <cell r="C1998" t="str">
            <v>(Haworth, 1812)</v>
          </cell>
          <cell r="D1998" t="str">
            <v>Mountain Ringlet</v>
          </cell>
          <cell r="E1998" t="str">
            <v>Mountain Ringlet</v>
          </cell>
        </row>
        <row r="1999">
          <cell r="A1999">
            <v>1618</v>
          </cell>
          <cell r="B1999" t="str">
            <v>Erebia aethiops</v>
          </cell>
          <cell r="C1999" t="str">
            <v>(Esper, 1777)</v>
          </cell>
          <cell r="D1999" t="str">
            <v>Scotch Argus</v>
          </cell>
          <cell r="E1999" t="str">
            <v>Scotch Argus</v>
          </cell>
        </row>
        <row r="2000">
          <cell r="A2000">
            <v>1618</v>
          </cell>
          <cell r="B2000" t="str">
            <v>Erebia aethiops caledonia</v>
          </cell>
          <cell r="C2000" t="str">
            <v>Verity, 1911</v>
          </cell>
          <cell r="D2000" t="str">
            <v>Scotch Argus</v>
          </cell>
          <cell r="E2000" t="str">
            <v>Scotch Argus</v>
          </cell>
        </row>
        <row r="2001">
          <cell r="A2001">
            <v>1619</v>
          </cell>
          <cell r="B2001" t="str">
            <v>Erebia ligea</v>
          </cell>
          <cell r="C2001" t="str">
            <v>(Linnaeus, 1758)</v>
          </cell>
          <cell r="D2001" t="str">
            <v>Arran Brown</v>
          </cell>
          <cell r="E2001" t="str">
            <v>Arran Brown</v>
          </cell>
        </row>
        <row r="2002">
          <cell r="A2002">
            <v>1620</v>
          </cell>
          <cell r="B2002" t="str">
            <v>Melanargia galathea</v>
          </cell>
          <cell r="C2002" t="str">
            <v>(Linnaeus, 1758)</v>
          </cell>
          <cell r="D2002" t="str">
            <v>Marbled White</v>
          </cell>
          <cell r="E2002" t="str">
            <v>Marbled White</v>
          </cell>
        </row>
        <row r="2003">
          <cell r="A2003">
            <v>1621</v>
          </cell>
          <cell r="B2003" t="str">
            <v>Hipparchia semele</v>
          </cell>
          <cell r="C2003" t="str">
            <v>(Linnaeus, 1758)</v>
          </cell>
          <cell r="D2003" t="str">
            <v>Grayling</v>
          </cell>
          <cell r="E2003" t="str">
            <v>Grayling</v>
          </cell>
        </row>
        <row r="2004">
          <cell r="A2004">
            <v>1621</v>
          </cell>
          <cell r="B2004" t="str">
            <v>Hipparchia semele atlantica</v>
          </cell>
          <cell r="C2004" t="str">
            <v>(Harrison, 1946)</v>
          </cell>
          <cell r="D2004" t="str">
            <v>Grayling</v>
          </cell>
          <cell r="E2004" t="str">
            <v>Grayling</v>
          </cell>
        </row>
        <row r="2005">
          <cell r="A2005">
            <v>1621</v>
          </cell>
          <cell r="B2005" t="str">
            <v>Hipparchia semele clarensis</v>
          </cell>
          <cell r="C2005" t="str">
            <v>de Lattin, 1952</v>
          </cell>
          <cell r="D2005" t="str">
            <v>Grayling</v>
          </cell>
          <cell r="E2005" t="str">
            <v>Grayling</v>
          </cell>
        </row>
        <row r="2006">
          <cell r="A2006">
            <v>1621</v>
          </cell>
          <cell r="B2006" t="str">
            <v>Hipparchia semele hibernica</v>
          </cell>
          <cell r="C2006" t="str">
            <v>Howarth, 1971</v>
          </cell>
          <cell r="D2006" t="str">
            <v>Grayling</v>
          </cell>
          <cell r="E2006" t="str">
            <v>Grayling</v>
          </cell>
        </row>
        <row r="2007">
          <cell r="A2007">
            <v>1621</v>
          </cell>
          <cell r="B2007" t="str">
            <v>Hipparchia semele scota</v>
          </cell>
          <cell r="C2007" t="str">
            <v>(Verity, 1911)</v>
          </cell>
          <cell r="D2007" t="str">
            <v>Grayling</v>
          </cell>
          <cell r="E2007" t="str">
            <v>Grayling</v>
          </cell>
        </row>
        <row r="2008">
          <cell r="A2008">
            <v>1621</v>
          </cell>
          <cell r="B2008" t="str">
            <v>Hipparchia semele semele</v>
          </cell>
          <cell r="C2008" t="str">
            <v>(Linnaeus, 1758)</v>
          </cell>
          <cell r="D2008" t="str">
            <v>Grayling</v>
          </cell>
          <cell r="E2008" t="str">
            <v>Grayling</v>
          </cell>
        </row>
        <row r="2009">
          <cell r="A2009">
            <v>1621</v>
          </cell>
          <cell r="B2009" t="str">
            <v>Hipparchia semele thyone</v>
          </cell>
          <cell r="C2009" t="str">
            <v>(Thompson, 1944)</v>
          </cell>
          <cell r="D2009" t="str">
            <v>Grayling</v>
          </cell>
          <cell r="E2009" t="str">
            <v>Grayling</v>
          </cell>
        </row>
        <row r="2010">
          <cell r="A2010">
            <v>1625</v>
          </cell>
          <cell r="B2010" t="str">
            <v>Pyronia tithonus</v>
          </cell>
          <cell r="C2010" t="str">
            <v>(Linnaeus, 1771)</v>
          </cell>
          <cell r="D2010" t="str">
            <v>Gatekeeper</v>
          </cell>
          <cell r="E2010" t="str">
            <v>Gatekeeper</v>
          </cell>
        </row>
        <row r="2011">
          <cell r="A2011">
            <v>1626</v>
          </cell>
          <cell r="B2011" t="str">
            <v>Maniola jurtina</v>
          </cell>
          <cell r="C2011" t="str">
            <v>(Linnaeus, 1758)</v>
          </cell>
          <cell r="D2011" t="str">
            <v>Meadow Brown</v>
          </cell>
          <cell r="E2011" t="str">
            <v>Meadow Brown</v>
          </cell>
        </row>
        <row r="2012">
          <cell r="A2012">
            <v>1626</v>
          </cell>
          <cell r="B2012" t="str">
            <v>Maniola jurtina cassiteridum</v>
          </cell>
          <cell r="C2012" t="str">
            <v>Graves, 1930</v>
          </cell>
          <cell r="D2012" t="str">
            <v>Meadow Brown</v>
          </cell>
          <cell r="E2012" t="str">
            <v>Meadow Brown</v>
          </cell>
        </row>
        <row r="2013">
          <cell r="A2013">
            <v>1626</v>
          </cell>
          <cell r="B2013" t="str">
            <v>Maniola jurtina iernes</v>
          </cell>
          <cell r="C2013" t="str">
            <v>Graves, 1930</v>
          </cell>
          <cell r="D2013" t="str">
            <v>Meadow Brown</v>
          </cell>
          <cell r="E2013" t="str">
            <v>Meadow Brown</v>
          </cell>
        </row>
        <row r="2014">
          <cell r="A2014">
            <v>1626</v>
          </cell>
          <cell r="B2014" t="str">
            <v>Maniola jurtina insularis</v>
          </cell>
          <cell r="C2014" t="str">
            <v>Thompson, 1869</v>
          </cell>
          <cell r="D2014" t="str">
            <v>Meadow Brown</v>
          </cell>
          <cell r="E2014" t="str">
            <v>Meadow Brown</v>
          </cell>
        </row>
        <row r="2015">
          <cell r="A2015">
            <v>1626</v>
          </cell>
          <cell r="B2015" t="str">
            <v>Maniola jurtina splendida</v>
          </cell>
          <cell r="C2015" t="str">
            <v>White, 1871</v>
          </cell>
          <cell r="D2015" t="str">
            <v>Meadow Brown</v>
          </cell>
          <cell r="E2015" t="str">
            <v>Meadow Brown</v>
          </cell>
        </row>
        <row r="2016">
          <cell r="A2016">
            <v>1627</v>
          </cell>
          <cell r="B2016" t="str">
            <v>Coenonympha pamphilus</v>
          </cell>
          <cell r="C2016" t="str">
            <v>(Linnaeus, 1758)</v>
          </cell>
          <cell r="D2016" t="str">
            <v>Small Heath</v>
          </cell>
          <cell r="E2016" t="str">
            <v>Small Heath</v>
          </cell>
        </row>
        <row r="2017">
          <cell r="A2017">
            <v>1627</v>
          </cell>
          <cell r="B2017" t="str">
            <v>Coenonympha pamphilus f. rhoumensis</v>
          </cell>
          <cell r="C2017" t="str">
            <v>Harision, 1948</v>
          </cell>
          <cell r="D2017" t="str">
            <v>Small Heath</v>
          </cell>
          <cell r="E2017" t="str">
            <v>Small Heath</v>
          </cell>
        </row>
        <row r="2018">
          <cell r="A2018">
            <v>1628</v>
          </cell>
          <cell r="B2018" t="str">
            <v>Coenonympha tullia</v>
          </cell>
          <cell r="C2018" t="str">
            <v>(Müller, 1764)</v>
          </cell>
          <cell r="D2018" t="str">
            <v>Large Heath</v>
          </cell>
          <cell r="E2018" t="str">
            <v>Large Heath</v>
          </cell>
        </row>
        <row r="2019">
          <cell r="A2019">
            <v>1628</v>
          </cell>
          <cell r="B2019" t="str">
            <v>Coenonympha tullia davus</v>
          </cell>
          <cell r="C2019" t="str">
            <v>(Fabricius, 1777)</v>
          </cell>
          <cell r="D2019" t="str">
            <v>Large Heath</v>
          </cell>
          <cell r="E2019" t="str">
            <v>Large Heath</v>
          </cell>
        </row>
        <row r="2020">
          <cell r="A2020">
            <v>1628</v>
          </cell>
          <cell r="B2020" t="str">
            <v>Coenonympha tullia polydama</v>
          </cell>
          <cell r="C2020" t="str">
            <v>(Haworth, 1803)</v>
          </cell>
          <cell r="D2020" t="str">
            <v>Large Heath</v>
          </cell>
          <cell r="E2020" t="str">
            <v>Large Heath</v>
          </cell>
        </row>
        <row r="2021">
          <cell r="A2021">
            <v>1628</v>
          </cell>
          <cell r="B2021" t="str">
            <v>Coenonympha tullia scotica</v>
          </cell>
          <cell r="C2021" t="str">
            <v>Staudinger, 1901</v>
          </cell>
          <cell r="D2021" t="str">
            <v>Large Heath</v>
          </cell>
          <cell r="E2021" t="str">
            <v>Large Heath</v>
          </cell>
        </row>
        <row r="2022">
          <cell r="A2022">
            <v>1629</v>
          </cell>
          <cell r="B2022" t="str">
            <v>Aphantopus hyperantus</v>
          </cell>
          <cell r="C2022" t="str">
            <v>(Linnaeus, 1758)</v>
          </cell>
          <cell r="D2022" t="str">
            <v>Ringlet</v>
          </cell>
          <cell r="E2022" t="str">
            <v>Ringlet</v>
          </cell>
        </row>
        <row r="2023">
          <cell r="A2023">
            <v>1630</v>
          </cell>
          <cell r="B2023" t="str">
            <v>Danaus plexippus</v>
          </cell>
          <cell r="C2023" t="str">
            <v>(Linnaeus, 1758)</v>
          </cell>
          <cell r="D2023" t="str">
            <v>The Milkweed</v>
          </cell>
          <cell r="E2023" t="str">
            <v>The Milkweed</v>
          </cell>
        </row>
        <row r="2024">
          <cell r="A2024">
            <v>1631</v>
          </cell>
          <cell r="B2024" t="str">
            <v>Poecilocampa populi</v>
          </cell>
          <cell r="C2024" t="str">
            <v>(Linnaeus, 1758)</v>
          </cell>
          <cell r="D2024" t="str">
            <v>December Moth</v>
          </cell>
          <cell r="E2024" t="str">
            <v>December Moth</v>
          </cell>
        </row>
        <row r="2025">
          <cell r="A2025">
            <v>1632</v>
          </cell>
          <cell r="B2025" t="str">
            <v>Trichiura crataegi</v>
          </cell>
          <cell r="C2025" t="str">
            <v>(Linnaeus, 1758)</v>
          </cell>
          <cell r="D2025" t="str">
            <v>Pale Eggar</v>
          </cell>
          <cell r="E2025" t="str">
            <v>Pale Eggar</v>
          </cell>
        </row>
        <row r="2026">
          <cell r="A2026">
            <v>1633</v>
          </cell>
          <cell r="B2026" t="str">
            <v>Eriogaster lanestris</v>
          </cell>
          <cell r="C2026" t="str">
            <v>(Linnaeus, 1758)</v>
          </cell>
          <cell r="D2026" t="str">
            <v>Small Eggar</v>
          </cell>
          <cell r="E2026" t="str">
            <v>Small Eggar</v>
          </cell>
        </row>
        <row r="2027">
          <cell r="A2027">
            <v>1634</v>
          </cell>
          <cell r="B2027" t="str">
            <v>Malacosoma neustria</v>
          </cell>
          <cell r="C2027" t="str">
            <v>(Linnaeus, 1758)</v>
          </cell>
          <cell r="D2027" t="str">
            <v>Lackey</v>
          </cell>
          <cell r="E2027" t="str">
            <v>Lackey</v>
          </cell>
        </row>
        <row r="2028">
          <cell r="A2028">
            <v>1635</v>
          </cell>
          <cell r="B2028" t="str">
            <v>Malacosoma castrensis</v>
          </cell>
          <cell r="C2028" t="str">
            <v>(Linnaeus, 1758)</v>
          </cell>
          <cell r="D2028" t="str">
            <v>Ground Lackey</v>
          </cell>
          <cell r="E2028" t="str">
            <v>Ground Lackey</v>
          </cell>
        </row>
        <row r="2029">
          <cell r="A2029">
            <v>1636</v>
          </cell>
          <cell r="B2029" t="str">
            <v>Lasiocampa trifolii flava</v>
          </cell>
          <cell r="C2029" t="str">
            <v>Chalmers-Hunt, 1962</v>
          </cell>
          <cell r="D2029" t="str">
            <v>Grass Eggar</v>
          </cell>
          <cell r="E2029" t="str">
            <v>Grass Eggar</v>
          </cell>
        </row>
        <row r="2030">
          <cell r="A2030">
            <v>1636</v>
          </cell>
          <cell r="B2030" t="str">
            <v>Lasiocampa trifolii trifolii</v>
          </cell>
          <cell r="C2030" t="str">
            <v>([Denis &amp; Schiffermüller], 1775)</v>
          </cell>
          <cell r="D2030" t="str">
            <v>Grass Eggar</v>
          </cell>
          <cell r="E2030" t="str">
            <v>Grass Eggar</v>
          </cell>
        </row>
        <row r="2031">
          <cell r="A2031">
            <v>1637</v>
          </cell>
          <cell r="B2031" t="str">
            <v>Lasiocampa quercus</v>
          </cell>
          <cell r="C2031" t="str">
            <v>(Linnaeus, 1758)</v>
          </cell>
          <cell r="D2031" t="str">
            <v>Oak Eggar</v>
          </cell>
          <cell r="E2031" t="str">
            <v>Oak Eggar</v>
          </cell>
        </row>
        <row r="2032">
          <cell r="A2032">
            <v>1637</v>
          </cell>
          <cell r="B2032" t="str">
            <v>Lasiocampa quercus f. callunae</v>
          </cell>
          <cell r="C2032" t="str">
            <v>Palmer, 1847</v>
          </cell>
          <cell r="D2032" t="str">
            <v>Northern Eggar</v>
          </cell>
          <cell r="E2032" t="str">
            <v>Northern Eggar</v>
          </cell>
        </row>
        <row r="2033">
          <cell r="A2033">
            <v>1637</v>
          </cell>
          <cell r="B2033" t="str">
            <v>Lasiocampa quercus quercus</v>
          </cell>
          <cell r="C2033" t="str">
            <v>(Linnaeus, 1758)</v>
          </cell>
          <cell r="D2033" t="str">
            <v>Oak Eggar</v>
          </cell>
          <cell r="E2033" t="str">
            <v>Oak Eggar</v>
          </cell>
        </row>
        <row r="2034">
          <cell r="A2034">
            <v>1638</v>
          </cell>
          <cell r="B2034" t="str">
            <v>Macrothylacia rubi</v>
          </cell>
          <cell r="C2034" t="str">
            <v>(Linnaeus, 1758)</v>
          </cell>
          <cell r="D2034" t="str">
            <v>Fox Moth</v>
          </cell>
          <cell r="E2034" t="str">
            <v>Fox Moth</v>
          </cell>
        </row>
        <row r="2035">
          <cell r="A2035">
            <v>1639</v>
          </cell>
          <cell r="B2035" t="str">
            <v>Dendrolimus pini</v>
          </cell>
          <cell r="C2035" t="str">
            <v>(Linnaeus, 1758)</v>
          </cell>
          <cell r="D2035" t="str">
            <v>Pine Tree Lappet</v>
          </cell>
          <cell r="E2035" t="str">
            <v>Pine Tree Lappet</v>
          </cell>
        </row>
        <row r="2036">
          <cell r="A2036">
            <v>1640</v>
          </cell>
          <cell r="B2036" t="str">
            <v>Euthrix potatoria</v>
          </cell>
          <cell r="C2036" t="str">
            <v>(Linnaeus, 1758)</v>
          </cell>
          <cell r="D2036" t="str">
            <v>Drinker</v>
          </cell>
          <cell r="E2036" t="str">
            <v>Drinker</v>
          </cell>
        </row>
        <row r="2037">
          <cell r="A2037">
            <v>1641</v>
          </cell>
          <cell r="B2037" t="str">
            <v>Phyllodesma ilicifolia</v>
          </cell>
          <cell r="C2037" t="str">
            <v>(Linnaeus, 1758)</v>
          </cell>
          <cell r="D2037" t="str">
            <v>Small Lappet</v>
          </cell>
          <cell r="E2037" t="str">
            <v>Small Lappet</v>
          </cell>
        </row>
        <row r="2038">
          <cell r="A2038">
            <v>1642</v>
          </cell>
          <cell r="B2038" t="str">
            <v>Gastropacha quercifolia</v>
          </cell>
          <cell r="C2038" t="str">
            <v>(Linnaeus, 1758)</v>
          </cell>
          <cell r="D2038" t="str">
            <v>Lappet</v>
          </cell>
          <cell r="E2038" t="str">
            <v>Lappet</v>
          </cell>
        </row>
        <row r="2039">
          <cell r="A2039">
            <v>1643</v>
          </cell>
          <cell r="B2039" t="str">
            <v>Saturnia pavonia</v>
          </cell>
          <cell r="C2039" t="str">
            <v>(Linnaeus, 1758)</v>
          </cell>
          <cell r="D2039" t="str">
            <v>Emperor</v>
          </cell>
          <cell r="E2039" t="str">
            <v>Emperor</v>
          </cell>
        </row>
        <row r="2040">
          <cell r="A2040">
            <v>1643.1</v>
          </cell>
          <cell r="B2040" t="str">
            <v>Saturnia pyri</v>
          </cell>
          <cell r="C2040" t="str">
            <v>([Denis &amp; Schiffermüller], 1775)</v>
          </cell>
          <cell r="D2040" t="str">
            <v>Great Peacock Moth</v>
          </cell>
          <cell r="E2040" t="str">
            <v>Great Peacock Moth</v>
          </cell>
        </row>
        <row r="2041">
          <cell r="A2041">
            <v>1644</v>
          </cell>
          <cell r="B2041" t="str">
            <v>Endromis versicolora</v>
          </cell>
          <cell r="C2041" t="str">
            <v>(Linnaeus, 1758)</v>
          </cell>
          <cell r="D2041" t="str">
            <v>Kentish Glory</v>
          </cell>
          <cell r="E2041" t="str">
            <v>Kentish Glory</v>
          </cell>
        </row>
        <row r="2042">
          <cell r="A2042">
            <v>1645</v>
          </cell>
          <cell r="B2042" t="str">
            <v>Falcaria lacertinaria</v>
          </cell>
          <cell r="C2042" t="str">
            <v>(Linnaeus, 1758)</v>
          </cell>
          <cell r="D2042" t="str">
            <v>Scalloped Hook-tip</v>
          </cell>
          <cell r="E2042" t="str">
            <v>Scalloped Hook-tip</v>
          </cell>
        </row>
        <row r="2043">
          <cell r="A2043">
            <v>1646</v>
          </cell>
          <cell r="B2043" t="str">
            <v>Watsonalla binaria</v>
          </cell>
          <cell r="C2043" t="str">
            <v>(Hufnagel, 1767)</v>
          </cell>
          <cell r="D2043" t="str">
            <v>Oak Hook-tip</v>
          </cell>
          <cell r="E2043" t="str">
            <v>Oak Hook-tip</v>
          </cell>
        </row>
        <row r="2044">
          <cell r="A2044">
            <v>1647</v>
          </cell>
          <cell r="B2044" t="str">
            <v>Watsonalla cultraria</v>
          </cell>
          <cell r="C2044" t="str">
            <v>(Fabricius, 1775)</v>
          </cell>
          <cell r="D2044" t="str">
            <v>Barred Hook-tip</v>
          </cell>
          <cell r="E2044" t="str">
            <v>Barred Hook-tip</v>
          </cell>
        </row>
        <row r="2045">
          <cell r="A2045">
            <v>1648</v>
          </cell>
          <cell r="B2045" t="str">
            <v>Drepana falcataria</v>
          </cell>
          <cell r="C2045" t="str">
            <v>(Linnaeus, 1758)</v>
          </cell>
          <cell r="D2045" t="str">
            <v>Pebble Hook-tip</v>
          </cell>
          <cell r="E2045" t="str">
            <v>Pebble Hook-tip</v>
          </cell>
        </row>
        <row r="2046">
          <cell r="A2046">
            <v>1648</v>
          </cell>
          <cell r="B2046" t="str">
            <v>Drepana falcataria falcataria</v>
          </cell>
          <cell r="C2046" t="str">
            <v>(Linnaeus, 1758)</v>
          </cell>
          <cell r="D2046" t="str">
            <v>Pebble Hook-tip</v>
          </cell>
          <cell r="E2046" t="str">
            <v>Pebble Hook-tip</v>
          </cell>
        </row>
        <row r="2047">
          <cell r="A2047">
            <v>1648</v>
          </cell>
          <cell r="B2047" t="str">
            <v>Drepana falcataria scotica</v>
          </cell>
          <cell r="C2047" t="str">
            <v>Bytinski-Salz, 1939</v>
          </cell>
          <cell r="D2047" t="str">
            <v>Pebble Hook-tip</v>
          </cell>
          <cell r="E2047" t="str">
            <v>Pebble Hook-tip</v>
          </cell>
        </row>
        <row r="2048">
          <cell r="A2048">
            <v>1649</v>
          </cell>
          <cell r="B2048" t="str">
            <v>Drepana curvatula</v>
          </cell>
          <cell r="C2048" t="str">
            <v>(Borkhausen, 1790)</v>
          </cell>
          <cell r="D2048" t="str">
            <v>Dusky Hook-tip</v>
          </cell>
          <cell r="E2048" t="str">
            <v>Dusky Hook-tip</v>
          </cell>
        </row>
        <row r="2049">
          <cell r="A2049">
            <v>1650</v>
          </cell>
          <cell r="B2049" t="str">
            <v>Sabra harpagula</v>
          </cell>
          <cell r="C2049" t="str">
            <v>(Esper, 1786)</v>
          </cell>
          <cell r="D2049" t="str">
            <v>Scarce Hook-tip</v>
          </cell>
          <cell r="E2049" t="str">
            <v>Scarce Hook-tip</v>
          </cell>
        </row>
        <row r="2050">
          <cell r="A2050">
            <v>1651</v>
          </cell>
          <cell r="B2050" t="str">
            <v>Cilix glaucata</v>
          </cell>
          <cell r="C2050" t="str">
            <v>(Scopoli, 1763)</v>
          </cell>
          <cell r="D2050" t="str">
            <v>Chinese Character</v>
          </cell>
          <cell r="E2050" t="str">
            <v>Chinese Character</v>
          </cell>
        </row>
        <row r="2051">
          <cell r="A2051">
            <v>1652</v>
          </cell>
          <cell r="B2051" t="str">
            <v>Thyatira batis</v>
          </cell>
          <cell r="C2051" t="str">
            <v>(Linnaeus, 1758)</v>
          </cell>
          <cell r="D2051" t="str">
            <v>Peach Blossom</v>
          </cell>
          <cell r="E2051" t="str">
            <v>Peach Blossom</v>
          </cell>
        </row>
        <row r="2052">
          <cell r="A2052">
            <v>1653</v>
          </cell>
          <cell r="B2052" t="str">
            <v>Habrosyne pyritoides</v>
          </cell>
          <cell r="C2052" t="str">
            <v>(Hufnagel, 1766)</v>
          </cell>
          <cell r="D2052" t="str">
            <v>Buff Arches</v>
          </cell>
          <cell r="E2052" t="str">
            <v>Buff Arches</v>
          </cell>
        </row>
        <row r="2053">
          <cell r="A2053">
            <v>1654</v>
          </cell>
          <cell r="B2053" t="str">
            <v>Tethea ocularis octogesimea</v>
          </cell>
          <cell r="C2053" t="str">
            <v>(Hübner, 1786)</v>
          </cell>
          <cell r="D2053" t="str">
            <v>Figure of Eighty</v>
          </cell>
          <cell r="E2053" t="str">
            <v>Figure of Eighty</v>
          </cell>
        </row>
        <row r="2054">
          <cell r="A2054">
            <v>1655</v>
          </cell>
          <cell r="B2054" t="str">
            <v>Tethea or</v>
          </cell>
          <cell r="C2054" t="str">
            <v>([Denis &amp; Schiffermüller], 1775)</v>
          </cell>
          <cell r="D2054" t="str">
            <v>Poplar Lutestring</v>
          </cell>
          <cell r="E2054" t="str">
            <v>Poplar Lutestring</v>
          </cell>
        </row>
        <row r="2055">
          <cell r="A2055">
            <v>1655</v>
          </cell>
          <cell r="B2055" t="str">
            <v>Tethea or hibernica</v>
          </cell>
          <cell r="C2055" t="str">
            <v>(Turner, 1927)</v>
          </cell>
          <cell r="D2055" t="str">
            <v>Poplar Lutestring</v>
          </cell>
          <cell r="E2055" t="str">
            <v>Poplar Lutestring</v>
          </cell>
        </row>
        <row r="2056">
          <cell r="A2056">
            <v>1655</v>
          </cell>
          <cell r="B2056" t="str">
            <v>Tethea or scotica</v>
          </cell>
          <cell r="C2056" t="str">
            <v>(Tutt, 1888)</v>
          </cell>
          <cell r="D2056" t="str">
            <v>Poplar Lutestring</v>
          </cell>
          <cell r="E2056" t="str">
            <v>Poplar Lutestring</v>
          </cell>
        </row>
        <row r="2057">
          <cell r="A2057">
            <v>1656</v>
          </cell>
          <cell r="B2057" t="str">
            <v>Tetheella fluctuosa</v>
          </cell>
          <cell r="C2057" t="str">
            <v>(Hübner, 1803)</v>
          </cell>
          <cell r="D2057" t="str">
            <v>Satin Lutestring</v>
          </cell>
          <cell r="E2057" t="str">
            <v>Satin Lutestring</v>
          </cell>
        </row>
        <row r="2058">
          <cell r="A2058">
            <v>1657</v>
          </cell>
          <cell r="B2058" t="str">
            <v>Ochropacha duplaris</v>
          </cell>
          <cell r="C2058" t="str">
            <v>(Linnaeus, 1761)</v>
          </cell>
          <cell r="D2058" t="str">
            <v>Common Lutestring</v>
          </cell>
          <cell r="E2058" t="str">
            <v>Common Lutestring</v>
          </cell>
        </row>
        <row r="2059">
          <cell r="A2059">
            <v>1658</v>
          </cell>
          <cell r="B2059" t="str">
            <v>Cymatophorima diluta hartwiegi</v>
          </cell>
          <cell r="C2059" t="str">
            <v>(Reisser, 1927)</v>
          </cell>
          <cell r="D2059" t="str">
            <v>Oak Lutestring</v>
          </cell>
          <cell r="E2059" t="str">
            <v>Oak Lutestring</v>
          </cell>
        </row>
        <row r="2060">
          <cell r="A2060">
            <v>1659</v>
          </cell>
          <cell r="B2060" t="str">
            <v>Achlya flavicornis</v>
          </cell>
          <cell r="C2060" t="str">
            <v>(Linnaeus, 1758)</v>
          </cell>
          <cell r="D2060" t="str">
            <v>Yellow Horned</v>
          </cell>
          <cell r="E2060" t="str">
            <v>Yellow Horned</v>
          </cell>
        </row>
        <row r="2061">
          <cell r="A2061">
            <v>1659</v>
          </cell>
          <cell r="B2061" t="str">
            <v>Achlya flavicornis galbanus</v>
          </cell>
          <cell r="C2061" t="str">
            <v>(Tutt, 1891)</v>
          </cell>
          <cell r="D2061" t="str">
            <v>Yellow Horned</v>
          </cell>
          <cell r="E2061" t="str">
            <v>Yellow Horned</v>
          </cell>
        </row>
        <row r="2062">
          <cell r="A2062">
            <v>1659</v>
          </cell>
          <cell r="B2062" t="str">
            <v>Achlya flavicornis scotica</v>
          </cell>
          <cell r="C2062" t="str">
            <v>(Tutt, 1888)</v>
          </cell>
          <cell r="D2062" t="str">
            <v>Yellow Horned</v>
          </cell>
          <cell r="E2062" t="str">
            <v>Yellow Horned</v>
          </cell>
        </row>
        <row r="2063">
          <cell r="A2063">
            <v>1660</v>
          </cell>
          <cell r="B2063" t="str">
            <v>Polyploca ridens</v>
          </cell>
          <cell r="C2063" t="str">
            <v>(Fabricius, 1787)</v>
          </cell>
          <cell r="D2063" t="str">
            <v>Frosted Green</v>
          </cell>
          <cell r="E2063" t="str">
            <v>Frosted Green</v>
          </cell>
        </row>
        <row r="2064">
          <cell r="A2064">
            <v>1661</v>
          </cell>
          <cell r="B2064" t="str">
            <v>Archiearis parthenias</v>
          </cell>
          <cell r="C2064" t="str">
            <v>(Linnaeus, 1761)</v>
          </cell>
          <cell r="D2064" t="str">
            <v>Orange Underwing</v>
          </cell>
          <cell r="E2064" t="str">
            <v>Orange Underwing</v>
          </cell>
        </row>
        <row r="2065">
          <cell r="A2065">
            <v>1662</v>
          </cell>
          <cell r="B2065" t="str">
            <v>Archiearis notha</v>
          </cell>
          <cell r="C2065" t="str">
            <v>(Hübner, 1803)</v>
          </cell>
          <cell r="D2065" t="str">
            <v>Light Orange Underwing</v>
          </cell>
          <cell r="E2065" t="str">
            <v>Light Orange Underwing</v>
          </cell>
        </row>
        <row r="2066">
          <cell r="A2066">
            <v>1663</v>
          </cell>
          <cell r="B2066" t="str">
            <v>Alsophila aescularia</v>
          </cell>
          <cell r="C2066" t="str">
            <v>([Denis &amp; Schiffermüller], 1775)</v>
          </cell>
          <cell r="D2066" t="str">
            <v>March Moth</v>
          </cell>
          <cell r="E2066" t="str">
            <v>March Moth</v>
          </cell>
        </row>
        <row r="2067">
          <cell r="A2067">
            <v>1664</v>
          </cell>
          <cell r="B2067" t="str">
            <v>Aplasta ononaria</v>
          </cell>
          <cell r="C2067" t="str">
            <v>(Fuessly, 1783)</v>
          </cell>
          <cell r="D2067" t="str">
            <v>Rest Harrow</v>
          </cell>
          <cell r="E2067" t="str">
            <v>Rest Harrow</v>
          </cell>
        </row>
        <row r="2068">
          <cell r="A2068">
            <v>1665</v>
          </cell>
          <cell r="B2068" t="str">
            <v>Pseudoterpna pruinata atropunctaria</v>
          </cell>
          <cell r="C2068" t="str">
            <v>(Walker, 1863)</v>
          </cell>
          <cell r="D2068" t="str">
            <v>Grass Emerald</v>
          </cell>
          <cell r="E2068" t="str">
            <v>Grass Emerald</v>
          </cell>
        </row>
        <row r="2069">
          <cell r="A2069">
            <v>1665.1</v>
          </cell>
          <cell r="B2069" t="str">
            <v>Pseudoterpna coronillaria</v>
          </cell>
          <cell r="C2069" t="str">
            <v>(Hübner, 1796)</v>
          </cell>
          <cell r="D2069" t="str">
            <v>Jersey Emerald</v>
          </cell>
          <cell r="E2069" t="str">
            <v>Jersey Emerald</v>
          </cell>
        </row>
        <row r="2070">
          <cell r="A2070">
            <v>1666</v>
          </cell>
          <cell r="B2070" t="str">
            <v>Geometra papilionaria</v>
          </cell>
          <cell r="C2070" t="str">
            <v>(Linnaeus, 1758)</v>
          </cell>
          <cell r="D2070" t="str">
            <v>Large Emerald</v>
          </cell>
          <cell r="E2070" t="str">
            <v>Large Emerald</v>
          </cell>
        </row>
        <row r="2071">
          <cell r="A2071">
            <v>1667</v>
          </cell>
          <cell r="B2071" t="str">
            <v>Comibaena bajularia</v>
          </cell>
          <cell r="C2071" t="str">
            <v>([Denis &amp; Schiffermüller], 1775)</v>
          </cell>
          <cell r="D2071" t="str">
            <v>Blotched Emerald</v>
          </cell>
          <cell r="E2071" t="str">
            <v>Blotched Emerald</v>
          </cell>
        </row>
        <row r="2072">
          <cell r="A2072">
            <v>1668</v>
          </cell>
          <cell r="B2072" t="str">
            <v>Antonechloris smaragdaria maritima</v>
          </cell>
          <cell r="C2072" t="str">
            <v>(Prout, 1935)</v>
          </cell>
          <cell r="D2072" t="str">
            <v>Essex Emerald</v>
          </cell>
          <cell r="E2072" t="str">
            <v>Essex Emerald</v>
          </cell>
        </row>
        <row r="2073">
          <cell r="A2073">
            <v>1669</v>
          </cell>
          <cell r="B2073" t="str">
            <v>Hemithea aestivaria</v>
          </cell>
          <cell r="C2073" t="str">
            <v>(Hübner, 1799)</v>
          </cell>
          <cell r="D2073" t="str">
            <v>Common Emerald</v>
          </cell>
          <cell r="E2073" t="str">
            <v>Common Emerald</v>
          </cell>
        </row>
        <row r="2074">
          <cell r="A2074">
            <v>1670</v>
          </cell>
          <cell r="B2074" t="str">
            <v>Chlorissa viridata</v>
          </cell>
          <cell r="C2074" t="str">
            <v>(Linnaeus, 1758)</v>
          </cell>
          <cell r="D2074" t="str">
            <v>Small Grass Emerald</v>
          </cell>
          <cell r="E2074" t="str">
            <v>Small Grass Emerald</v>
          </cell>
        </row>
        <row r="2075">
          <cell r="A2075">
            <v>1671</v>
          </cell>
          <cell r="B2075" t="str">
            <v>Chlorochlamys chloroleucaria</v>
          </cell>
          <cell r="C2075" t="str">
            <v>(Guenée, 1857)</v>
          </cell>
          <cell r="D2075" t="str">
            <v>Blackberry Looper</v>
          </cell>
          <cell r="E2075" t="str">
            <v>Blackberry Looper</v>
          </cell>
        </row>
        <row r="2076">
          <cell r="A2076">
            <v>1672</v>
          </cell>
          <cell r="B2076" t="str">
            <v>Thalera fimbrialis</v>
          </cell>
          <cell r="C2076" t="str">
            <v>(Scopoli, 1763)</v>
          </cell>
          <cell r="D2076" t="str">
            <v>Sussex Emerald</v>
          </cell>
          <cell r="E2076" t="str">
            <v>Sussex Emerald</v>
          </cell>
        </row>
        <row r="2077">
          <cell r="A2077">
            <v>1673</v>
          </cell>
          <cell r="B2077" t="str">
            <v>Hemistola chrysoprasaria</v>
          </cell>
          <cell r="C2077" t="str">
            <v>(Esper, 1794)</v>
          </cell>
          <cell r="D2077" t="str">
            <v>Small Emerald</v>
          </cell>
          <cell r="E2077" t="str">
            <v>Small Emerald</v>
          </cell>
        </row>
        <row r="2078">
          <cell r="A2078">
            <v>1674</v>
          </cell>
          <cell r="B2078" t="str">
            <v>Jodis lactearia</v>
          </cell>
          <cell r="C2078" t="str">
            <v>(Linnaeus, 1758)</v>
          </cell>
          <cell r="D2078" t="str">
            <v>Little Emerald</v>
          </cell>
          <cell r="E2078" t="str">
            <v>Little Emerald</v>
          </cell>
        </row>
        <row r="2079">
          <cell r="A2079">
            <v>1675</v>
          </cell>
          <cell r="B2079" t="str">
            <v>Cyclophora pendularia</v>
          </cell>
          <cell r="C2079" t="str">
            <v>(Clerck, 1759)</v>
          </cell>
          <cell r="D2079" t="str">
            <v>Dingy Mocha</v>
          </cell>
          <cell r="E2079" t="str">
            <v>Dingy Mocha</v>
          </cell>
        </row>
        <row r="2080">
          <cell r="A2080">
            <v>1676</v>
          </cell>
          <cell r="B2080" t="str">
            <v>Cyclophora annularia</v>
          </cell>
          <cell r="C2080" t="str">
            <v>(Fabricius, 1775)</v>
          </cell>
          <cell r="D2080" t="str">
            <v>Mocha</v>
          </cell>
          <cell r="E2080" t="str">
            <v>Mocha</v>
          </cell>
        </row>
        <row r="2081">
          <cell r="A2081">
            <v>1677</v>
          </cell>
          <cell r="B2081" t="str">
            <v>Cyclophora albipunctata</v>
          </cell>
          <cell r="C2081" t="str">
            <v>(Hufnagel, 1767)</v>
          </cell>
          <cell r="D2081" t="str">
            <v>Birch Mocha</v>
          </cell>
          <cell r="E2081" t="str">
            <v>Birch Mocha</v>
          </cell>
        </row>
        <row r="2082">
          <cell r="A2082">
            <v>1678</v>
          </cell>
          <cell r="B2082" t="str">
            <v>Cyclophora puppillaria</v>
          </cell>
          <cell r="C2082" t="str">
            <v>(Hübner, 1799)</v>
          </cell>
          <cell r="D2082" t="str">
            <v>Blair's Mocha</v>
          </cell>
          <cell r="E2082" t="str">
            <v>Blair's Mocha</v>
          </cell>
        </row>
        <row r="2083">
          <cell r="A2083">
            <v>1678.1</v>
          </cell>
          <cell r="B2083" t="str">
            <v>Cyclophora ruficiliaria</v>
          </cell>
          <cell r="C2083" t="str">
            <v>(Herrich-Schäffer, 1855)</v>
          </cell>
          <cell r="D2083" t="str">
            <v>Jersey Mocha</v>
          </cell>
          <cell r="E2083" t="str">
            <v>Jersey Mocha</v>
          </cell>
        </row>
        <row r="2084">
          <cell r="A2084">
            <v>1679</v>
          </cell>
          <cell r="B2084" t="str">
            <v>Cyclophora porata</v>
          </cell>
          <cell r="C2084" t="str">
            <v>(Linnaeus, 1767)</v>
          </cell>
          <cell r="D2084" t="str">
            <v>False Mocha</v>
          </cell>
          <cell r="E2084" t="str">
            <v>False Mocha</v>
          </cell>
        </row>
        <row r="2085">
          <cell r="A2085">
            <v>1680</v>
          </cell>
          <cell r="B2085" t="str">
            <v>Cyclophora punctaria</v>
          </cell>
          <cell r="C2085" t="str">
            <v>(Linnaeus, 1758)</v>
          </cell>
          <cell r="D2085" t="str">
            <v>Maiden's Blush</v>
          </cell>
          <cell r="E2085" t="str">
            <v>Maiden's Blush</v>
          </cell>
        </row>
        <row r="2086">
          <cell r="A2086">
            <v>1681</v>
          </cell>
          <cell r="B2086" t="str">
            <v>Cyclophora linearia</v>
          </cell>
          <cell r="C2086" t="str">
            <v>(Hübner, 1799)</v>
          </cell>
          <cell r="D2086" t="str">
            <v>Clay Triple-lines</v>
          </cell>
          <cell r="E2086" t="str">
            <v>Clay Triple-lines</v>
          </cell>
        </row>
        <row r="2087">
          <cell r="A2087">
            <v>1682</v>
          </cell>
          <cell r="B2087" t="str">
            <v>Timandra comae</v>
          </cell>
          <cell r="C2087" t="str">
            <v>(Schmidt, 1931)</v>
          </cell>
          <cell r="D2087" t="str">
            <v>Blood-vein</v>
          </cell>
          <cell r="E2087" t="str">
            <v>Blood-vein</v>
          </cell>
        </row>
        <row r="2088">
          <cell r="A2088">
            <v>1683</v>
          </cell>
          <cell r="B2088" t="str">
            <v>Scopula immorata</v>
          </cell>
          <cell r="C2088" t="str">
            <v>(Linnaeus, 1758)</v>
          </cell>
          <cell r="D2088" t="str">
            <v>Lewes Wave</v>
          </cell>
          <cell r="E2088" t="str">
            <v>Lewes Wave</v>
          </cell>
        </row>
        <row r="2089">
          <cell r="A2089">
            <v>1684</v>
          </cell>
          <cell r="B2089" t="str">
            <v>Scopula nigropunctata</v>
          </cell>
          <cell r="C2089" t="str">
            <v>(Hufnagel, 1767)</v>
          </cell>
          <cell r="D2089" t="str">
            <v>Sub-angled Wave</v>
          </cell>
          <cell r="E2089" t="str">
            <v>Sub-angled Wave</v>
          </cell>
        </row>
        <row r="2090">
          <cell r="A2090">
            <v>1685</v>
          </cell>
          <cell r="B2090" t="str">
            <v>Scopula virgulata</v>
          </cell>
          <cell r="C2090" t="str">
            <v>([Denis &amp; Schiffermüller], 1775)</v>
          </cell>
          <cell r="D2090" t="str">
            <v>Streaked Wave</v>
          </cell>
          <cell r="E2090" t="str">
            <v>Streaked Wave</v>
          </cell>
        </row>
        <row r="2091">
          <cell r="A2091">
            <v>1686</v>
          </cell>
          <cell r="B2091" t="str">
            <v>Scopula decorata</v>
          </cell>
          <cell r="C2091" t="str">
            <v>([Denis &amp; Schiffermüller], 1775)</v>
          </cell>
          <cell r="D2091" t="str">
            <v>Middle Lace Border</v>
          </cell>
          <cell r="E2091" t="str">
            <v>Middle Lace Border</v>
          </cell>
        </row>
        <row r="2092">
          <cell r="A2092">
            <v>1687</v>
          </cell>
          <cell r="B2092" t="str">
            <v>Scopula ornata</v>
          </cell>
          <cell r="C2092" t="str">
            <v>(Scopoli, 1763)</v>
          </cell>
          <cell r="D2092" t="str">
            <v>Lace Border</v>
          </cell>
          <cell r="E2092" t="str">
            <v>Lace Border</v>
          </cell>
        </row>
        <row r="2093">
          <cell r="A2093">
            <v>1688</v>
          </cell>
          <cell r="B2093" t="str">
            <v>Scopula rubiginata</v>
          </cell>
          <cell r="C2093" t="str">
            <v>(Hufnagel, 1767)</v>
          </cell>
          <cell r="D2093" t="str">
            <v>Tawny Wave</v>
          </cell>
          <cell r="E2093" t="str">
            <v>Tawny Wave</v>
          </cell>
        </row>
        <row r="2094">
          <cell r="A2094">
            <v>1689</v>
          </cell>
          <cell r="B2094" t="str">
            <v>Scopula marginepunctata</v>
          </cell>
          <cell r="C2094" t="str">
            <v>(Goeze, 1781)</v>
          </cell>
          <cell r="D2094" t="str">
            <v>Mullein Wave</v>
          </cell>
          <cell r="E2094" t="str">
            <v>Mullein Wave</v>
          </cell>
        </row>
        <row r="2095">
          <cell r="A2095">
            <v>1690</v>
          </cell>
          <cell r="B2095" t="str">
            <v>Scopula imitaria</v>
          </cell>
          <cell r="C2095" t="str">
            <v>(Hübner, 1799)</v>
          </cell>
          <cell r="D2095" t="str">
            <v>Small Blood-vein</v>
          </cell>
          <cell r="E2095" t="str">
            <v>Small Blood-vein</v>
          </cell>
        </row>
        <row r="2096">
          <cell r="A2096">
            <v>1691</v>
          </cell>
          <cell r="B2096" t="str">
            <v>Scopula emutaria</v>
          </cell>
          <cell r="C2096" t="str">
            <v>(Hübner, 1809)</v>
          </cell>
          <cell r="D2096" t="str">
            <v>Rosy Wave</v>
          </cell>
          <cell r="E2096" t="str">
            <v>Rosy Wave</v>
          </cell>
        </row>
        <row r="2097">
          <cell r="A2097">
            <v>1692</v>
          </cell>
          <cell r="B2097" t="str">
            <v>Scopula immutata</v>
          </cell>
          <cell r="C2097" t="str">
            <v>(Linnaeus, 1758)</v>
          </cell>
          <cell r="D2097" t="str">
            <v>Lesser Cream Wave</v>
          </cell>
          <cell r="E2097" t="str">
            <v>Lesser Cream Wave</v>
          </cell>
        </row>
        <row r="2098">
          <cell r="A2098">
            <v>1693</v>
          </cell>
          <cell r="B2098" t="str">
            <v>Scopula floslactata</v>
          </cell>
          <cell r="C2098" t="str">
            <v>(Haworth, 1809)</v>
          </cell>
          <cell r="D2098" t="str">
            <v>Cream Wave</v>
          </cell>
          <cell r="E2098" t="str">
            <v>Cream Wave</v>
          </cell>
        </row>
        <row r="2099">
          <cell r="A2099">
            <v>1693</v>
          </cell>
          <cell r="B2099" t="str">
            <v>Scopula floslactata floslactata</v>
          </cell>
          <cell r="C2099" t="str">
            <v>(Haworth, 1809)</v>
          </cell>
          <cell r="D2099" t="str">
            <v>Cream Wave</v>
          </cell>
          <cell r="E2099" t="str">
            <v>Cream Wave</v>
          </cell>
        </row>
        <row r="2100">
          <cell r="A2100">
            <v>1693</v>
          </cell>
          <cell r="B2100" t="str">
            <v>Scopula floslactata scotica</v>
          </cell>
          <cell r="C2100" t="str">
            <v>(Cockayne, 1951)</v>
          </cell>
          <cell r="D2100" t="str">
            <v>Cream Wave</v>
          </cell>
          <cell r="E2100" t="str">
            <v>Cream Wave</v>
          </cell>
        </row>
        <row r="2101">
          <cell r="A2101">
            <v>1694</v>
          </cell>
          <cell r="B2101" t="str">
            <v>Scopula ternata</v>
          </cell>
          <cell r="C2101" t="str">
            <v>(Schrank, 1802)</v>
          </cell>
          <cell r="D2101" t="str">
            <v>Smoky Wave</v>
          </cell>
          <cell r="E2101" t="str">
            <v>Smoky Wave</v>
          </cell>
        </row>
        <row r="2102">
          <cell r="A2102">
            <v>1695</v>
          </cell>
          <cell r="B2102" t="str">
            <v>Scopula limboundata</v>
          </cell>
          <cell r="C2102" t="str">
            <v>(Haworth, 1809)</v>
          </cell>
          <cell r="D2102" t="str">
            <v>Large Lace Border</v>
          </cell>
          <cell r="E2102" t="str">
            <v>Large Lace Border</v>
          </cell>
        </row>
        <row r="2103">
          <cell r="A2103">
            <v>1696</v>
          </cell>
          <cell r="B2103" t="str">
            <v>Idaea ochrata cantiata</v>
          </cell>
          <cell r="C2103" t="str">
            <v>(Prout, 1913)</v>
          </cell>
          <cell r="D2103" t="str">
            <v>Bright Wave</v>
          </cell>
          <cell r="E2103" t="str">
            <v>Bright Wave</v>
          </cell>
        </row>
        <row r="2104">
          <cell r="A2104">
            <v>1697</v>
          </cell>
          <cell r="B2104" t="str">
            <v>Idaea serpentata</v>
          </cell>
          <cell r="C2104" t="str">
            <v>(Hufnagel, 1767)</v>
          </cell>
          <cell r="D2104" t="str">
            <v>Ochraceous Wave</v>
          </cell>
          <cell r="E2104" t="str">
            <v>Ochraceous Wave</v>
          </cell>
        </row>
        <row r="2105">
          <cell r="A2105">
            <v>1698</v>
          </cell>
          <cell r="B2105" t="str">
            <v>Idaea muricata</v>
          </cell>
          <cell r="C2105" t="str">
            <v>(Hufnagel, 1767)</v>
          </cell>
          <cell r="D2105" t="str">
            <v>Purple-bordered Gold</v>
          </cell>
          <cell r="E2105" t="str">
            <v>Purple-bordered Gold</v>
          </cell>
        </row>
        <row r="2106">
          <cell r="A2106">
            <v>1699</v>
          </cell>
          <cell r="B2106" t="str">
            <v>Idaea rusticata atrosignaria</v>
          </cell>
          <cell r="C2106" t="str">
            <v>Lempke, 1967</v>
          </cell>
          <cell r="D2106" t="str">
            <v>Least Carpet</v>
          </cell>
          <cell r="E2106" t="str">
            <v>Least Carpet</v>
          </cell>
        </row>
        <row r="2107">
          <cell r="A2107">
            <v>1700</v>
          </cell>
          <cell r="B2107" t="str">
            <v>Idaea laevigata</v>
          </cell>
          <cell r="C2107" t="str">
            <v>(Scopoli, 1763)</v>
          </cell>
          <cell r="D2107" t="str">
            <v>Strange Wave</v>
          </cell>
          <cell r="E2107" t="str">
            <v>Strange Wave</v>
          </cell>
        </row>
        <row r="2108">
          <cell r="A2108">
            <v>1701</v>
          </cell>
          <cell r="B2108" t="str">
            <v>Idaea sylvestraria</v>
          </cell>
          <cell r="C2108" t="str">
            <v>(Hübner, 1799)</v>
          </cell>
          <cell r="D2108" t="str">
            <v>Dotted-border Wave</v>
          </cell>
          <cell r="E2108" t="str">
            <v>Dotted-border Wave</v>
          </cell>
        </row>
        <row r="2109">
          <cell r="A2109">
            <v>1702</v>
          </cell>
          <cell r="B2109" t="str">
            <v>Idaea biselata</v>
          </cell>
          <cell r="C2109" t="str">
            <v>(Hufnagel, 1767)</v>
          </cell>
          <cell r="D2109" t="str">
            <v>Small Fan-footed Wave</v>
          </cell>
          <cell r="E2109" t="str">
            <v>Small Fan-footed Wave</v>
          </cell>
        </row>
        <row r="2110">
          <cell r="A2110">
            <v>1703</v>
          </cell>
          <cell r="B2110" t="str">
            <v>Idaea inquinata</v>
          </cell>
          <cell r="C2110" t="str">
            <v>(Scopoli, 1763)</v>
          </cell>
          <cell r="D2110" t="str">
            <v>Rusty Wave</v>
          </cell>
          <cell r="E2110" t="str">
            <v>Rusty Wave</v>
          </cell>
        </row>
        <row r="2111">
          <cell r="A2111">
            <v>1704</v>
          </cell>
          <cell r="B2111" t="str">
            <v>Idaea dilutaria</v>
          </cell>
          <cell r="C2111" t="str">
            <v>(Hübner, 1799)</v>
          </cell>
          <cell r="D2111" t="str">
            <v>Silky Wave</v>
          </cell>
          <cell r="E2111" t="str">
            <v>Silky Wave</v>
          </cell>
        </row>
        <row r="2112">
          <cell r="A2112">
            <v>1705</v>
          </cell>
          <cell r="B2112" t="str">
            <v>Idaea fuscovenosa</v>
          </cell>
          <cell r="C2112" t="str">
            <v>(Goeze, 1781)</v>
          </cell>
          <cell r="D2112" t="str">
            <v>Dwarf Cream Wave</v>
          </cell>
          <cell r="E2112" t="str">
            <v>Dwarf Cream Wave</v>
          </cell>
        </row>
        <row r="2113">
          <cell r="A2113">
            <v>1706</v>
          </cell>
          <cell r="B2113" t="str">
            <v>Idaea humiliata</v>
          </cell>
          <cell r="C2113" t="str">
            <v>(Hufnagel, 1767)</v>
          </cell>
          <cell r="D2113" t="str">
            <v>Isle of Wight Wave</v>
          </cell>
          <cell r="E2113" t="str">
            <v>Isle of Wight Wave</v>
          </cell>
        </row>
        <row r="2114">
          <cell r="A2114">
            <v>1707</v>
          </cell>
          <cell r="B2114" t="str">
            <v>Idaea seriata</v>
          </cell>
          <cell r="C2114" t="str">
            <v>(Schrank, 1802)</v>
          </cell>
          <cell r="D2114" t="str">
            <v>Small Dusty Wave</v>
          </cell>
          <cell r="E2114" t="str">
            <v>Small Dusty Wave</v>
          </cell>
        </row>
        <row r="2115">
          <cell r="A2115">
            <v>1708</v>
          </cell>
          <cell r="B2115" t="str">
            <v>Idaea dimidiata</v>
          </cell>
          <cell r="C2115" t="str">
            <v>(Hufnagel, 1767)</v>
          </cell>
          <cell r="D2115" t="str">
            <v>Single-dotted Wave</v>
          </cell>
          <cell r="E2115" t="str">
            <v>Single-dotted Wave</v>
          </cell>
        </row>
        <row r="2116">
          <cell r="A2116">
            <v>1709</v>
          </cell>
          <cell r="B2116" t="str">
            <v>Idaea subsericeata</v>
          </cell>
          <cell r="C2116" t="str">
            <v>(Haworth, 1809)</v>
          </cell>
          <cell r="D2116" t="str">
            <v>Satin Wave</v>
          </cell>
          <cell r="E2116" t="str">
            <v>Satin Wave</v>
          </cell>
        </row>
        <row r="2117">
          <cell r="A2117">
            <v>1710</v>
          </cell>
          <cell r="B2117" t="str">
            <v>Idaea contiguaria britanniae</v>
          </cell>
          <cell r="C2117" t="str">
            <v>(Muller, 1936)</v>
          </cell>
          <cell r="D2117" t="str">
            <v>Weaver's Wave</v>
          </cell>
          <cell r="E2117" t="str">
            <v>Weaver's Wave</v>
          </cell>
        </row>
        <row r="2118">
          <cell r="A2118">
            <v>1711</v>
          </cell>
          <cell r="B2118" t="str">
            <v>Idaea trigeminata</v>
          </cell>
          <cell r="C2118" t="str">
            <v>(Haworth, 1809)</v>
          </cell>
          <cell r="D2118" t="str">
            <v>Treble Brown Spot</v>
          </cell>
          <cell r="E2118" t="str">
            <v>Treble Brown Spot</v>
          </cell>
        </row>
        <row r="2119">
          <cell r="A2119">
            <v>1712</v>
          </cell>
          <cell r="B2119" t="str">
            <v>Idaea emarginata</v>
          </cell>
          <cell r="C2119" t="str">
            <v>(Linnaeus, 1758)</v>
          </cell>
          <cell r="D2119" t="str">
            <v>Small Scallop</v>
          </cell>
          <cell r="E2119" t="str">
            <v>Small Scallop</v>
          </cell>
        </row>
        <row r="2120">
          <cell r="A2120">
            <v>1713</v>
          </cell>
          <cell r="B2120" t="str">
            <v>Idaea aversata</v>
          </cell>
          <cell r="C2120" t="str">
            <v>(Linnaeus, 1758)</v>
          </cell>
          <cell r="D2120" t="str">
            <v>Riband Wave</v>
          </cell>
          <cell r="E2120" t="str">
            <v>Riband Wave</v>
          </cell>
        </row>
        <row r="2121">
          <cell r="A2121">
            <v>1713</v>
          </cell>
          <cell r="B2121" t="str">
            <v>Idaea aversata ab. remutata</v>
          </cell>
          <cell r="D2121" t="str">
            <v>Riband Wave [non-banded form]</v>
          </cell>
          <cell r="E2121" t="str">
            <v>Riband Wave [non-banded form]</v>
          </cell>
        </row>
        <row r="2122">
          <cell r="A2122">
            <v>1714</v>
          </cell>
          <cell r="B2122" t="str">
            <v>Idaea degeneraria</v>
          </cell>
          <cell r="C2122" t="str">
            <v>(Hübner, 1799)</v>
          </cell>
          <cell r="D2122" t="str">
            <v>Portland Ribbon Wave</v>
          </cell>
          <cell r="E2122" t="str">
            <v>Portland Ribbon Wave</v>
          </cell>
        </row>
        <row r="2123">
          <cell r="A2123">
            <v>1715</v>
          </cell>
          <cell r="B2123" t="str">
            <v>Idaea straminata</v>
          </cell>
          <cell r="C2123" t="str">
            <v>(Borkhausen, 1794)</v>
          </cell>
          <cell r="D2123" t="str">
            <v>Plain Wave</v>
          </cell>
          <cell r="E2123" t="str">
            <v>Plain Wave</v>
          </cell>
        </row>
        <row r="2124">
          <cell r="A2124">
            <v>1716</v>
          </cell>
          <cell r="B2124" t="str">
            <v>Rhodometra sacraria</v>
          </cell>
          <cell r="C2124" t="str">
            <v>(Linnaeus, 1767)</v>
          </cell>
          <cell r="D2124" t="str">
            <v>Vestal</v>
          </cell>
          <cell r="E2124" t="str">
            <v>Vestal</v>
          </cell>
        </row>
        <row r="2125">
          <cell r="A2125">
            <v>1717</v>
          </cell>
          <cell r="B2125" t="str">
            <v>Lythria purpuraria</v>
          </cell>
          <cell r="C2125" t="str">
            <v>(Linnaeus, 1758)</v>
          </cell>
          <cell r="D2125" t="str">
            <v>Purple-barred Yellow</v>
          </cell>
          <cell r="E2125" t="str">
            <v>Purple-barred Yellow</v>
          </cell>
        </row>
        <row r="2126">
          <cell r="A2126">
            <v>1718</v>
          </cell>
          <cell r="B2126" t="str">
            <v>Phibalapteryx virgata</v>
          </cell>
          <cell r="C2126" t="str">
            <v>(Hufnagel, 1767)</v>
          </cell>
          <cell r="D2126" t="str">
            <v>Oblique Striped</v>
          </cell>
          <cell r="E2126" t="str">
            <v>Oblique Striped</v>
          </cell>
        </row>
        <row r="2127">
          <cell r="A2127">
            <v>1719</v>
          </cell>
          <cell r="B2127" t="str">
            <v>Orthonama vittata</v>
          </cell>
          <cell r="C2127" t="str">
            <v>(Borkhausen, 1794)</v>
          </cell>
          <cell r="D2127" t="str">
            <v>Oblique Carpet</v>
          </cell>
          <cell r="E2127" t="str">
            <v>Oblique Carpet</v>
          </cell>
        </row>
        <row r="2128">
          <cell r="A2128">
            <v>1720</v>
          </cell>
          <cell r="B2128" t="str">
            <v>Orthonama obstipata</v>
          </cell>
          <cell r="C2128" t="str">
            <v>(Fabricius, 1794)</v>
          </cell>
          <cell r="D2128" t="str">
            <v>Gem</v>
          </cell>
          <cell r="E2128" t="str">
            <v>Gem</v>
          </cell>
        </row>
        <row r="2129">
          <cell r="A2129">
            <v>1721</v>
          </cell>
          <cell r="B2129" t="str">
            <v>Xanthorhoe biriviata</v>
          </cell>
          <cell r="C2129" t="str">
            <v>(Borkhausen, 1794)</v>
          </cell>
          <cell r="D2129" t="str">
            <v>Balsam Carpet</v>
          </cell>
          <cell r="E2129" t="str">
            <v>Balsam Carpet</v>
          </cell>
        </row>
        <row r="2130">
          <cell r="A2130">
            <v>1722</v>
          </cell>
          <cell r="B2130" t="str">
            <v>Xanthorhoe designata</v>
          </cell>
          <cell r="C2130" t="str">
            <v>(Hufnagel, 1767)</v>
          </cell>
          <cell r="D2130" t="str">
            <v>Flame Carpet</v>
          </cell>
          <cell r="E2130" t="str">
            <v>Flame Carpet</v>
          </cell>
        </row>
        <row r="2131">
          <cell r="A2131">
            <v>1723</v>
          </cell>
          <cell r="B2131" t="str">
            <v>Xanthorhoe decoloraria</v>
          </cell>
          <cell r="C2131" t="str">
            <v>(Hübner, 1800-09)</v>
          </cell>
          <cell r="D2131" t="str">
            <v>Red Carpet</v>
          </cell>
          <cell r="E2131" t="str">
            <v>Red Carpet</v>
          </cell>
        </row>
        <row r="2132">
          <cell r="A2132">
            <v>1723</v>
          </cell>
          <cell r="B2132" t="str">
            <v>Xanthorhoe decoloraria decoloraria</v>
          </cell>
          <cell r="C2132" t="str">
            <v>(Hübner, 1809)</v>
          </cell>
          <cell r="D2132" t="str">
            <v>Red Carpet</v>
          </cell>
          <cell r="E2132" t="str">
            <v>Red Carpet</v>
          </cell>
        </row>
        <row r="2133">
          <cell r="A2133">
            <v>1723</v>
          </cell>
          <cell r="B2133" t="str">
            <v>Xanthorhoe decoloraria hethlandica</v>
          </cell>
          <cell r="C2133" t="str">
            <v>Prout, 1901</v>
          </cell>
          <cell r="D2133" t="str">
            <v>Red Carpet</v>
          </cell>
          <cell r="E2133" t="str">
            <v>Red Carpet</v>
          </cell>
        </row>
        <row r="2134">
          <cell r="A2134">
            <v>1724</v>
          </cell>
          <cell r="B2134" t="str">
            <v>Xanthorhoe spadicearia</v>
          </cell>
          <cell r="C2134" t="str">
            <v>([Denis &amp; Schiffermüller], 1775)</v>
          </cell>
          <cell r="D2134" t="str">
            <v>Red Twin-spot Carpet</v>
          </cell>
          <cell r="E2134" t="str">
            <v>Red Twin-spot Carpet</v>
          </cell>
        </row>
        <row r="2135">
          <cell r="A2135">
            <v>1724.9</v>
          </cell>
          <cell r="B2135" t="str">
            <v>Xanthorhoe spadicearia/ferrugata</v>
          </cell>
          <cell r="D2135" t="str">
            <v>Red/Dark-barred Twin-spot Carpet</v>
          </cell>
          <cell r="E2135" t="str">
            <v>Red/Dark-barred Twin-spot Carpet</v>
          </cell>
        </row>
        <row r="2136">
          <cell r="A2136">
            <v>1725</v>
          </cell>
          <cell r="B2136" t="str">
            <v>Xanthorhoe ferrugata</v>
          </cell>
          <cell r="C2136" t="str">
            <v>(Clerck, 1759)</v>
          </cell>
          <cell r="D2136" t="str">
            <v>Dark-barred Twin-spot Carpet</v>
          </cell>
          <cell r="E2136" t="str">
            <v>Dark-barred Twin-spot Carpet</v>
          </cell>
        </row>
        <row r="2137">
          <cell r="A2137">
            <v>1726</v>
          </cell>
          <cell r="B2137" t="str">
            <v>Xanthorhoe quadrifasiata</v>
          </cell>
          <cell r="C2137" t="str">
            <v>(Clerck, 1759)</v>
          </cell>
          <cell r="D2137" t="str">
            <v>Large Twin-spot Carpet</v>
          </cell>
          <cell r="E2137" t="str">
            <v>Large Twin-spot Carpet</v>
          </cell>
        </row>
        <row r="2138">
          <cell r="A2138">
            <v>1727</v>
          </cell>
          <cell r="B2138" t="str">
            <v>Xanthorhoe montanata</v>
          </cell>
          <cell r="C2138" t="str">
            <v>([Denis &amp; Schiffermüller], 1775)</v>
          </cell>
          <cell r="D2138" t="str">
            <v>Silver-ground Carpet</v>
          </cell>
          <cell r="E2138" t="str">
            <v>Silver-ground Carpet</v>
          </cell>
        </row>
        <row r="2139">
          <cell r="A2139">
            <v>1727</v>
          </cell>
          <cell r="B2139" t="str">
            <v>Xanthorhoe montanata montanata</v>
          </cell>
          <cell r="C2139" t="str">
            <v>([Denis &amp; Schiffermüller], 1775)</v>
          </cell>
          <cell r="D2139" t="str">
            <v>Silver-ground Carpet</v>
          </cell>
          <cell r="E2139" t="str">
            <v>Silver-ground Carpet</v>
          </cell>
        </row>
        <row r="2140">
          <cell r="A2140">
            <v>1727</v>
          </cell>
          <cell r="B2140" t="str">
            <v>Xanthorhoe montanata shetlandica</v>
          </cell>
          <cell r="C2140" t="str">
            <v>(Weir, 1880)</v>
          </cell>
          <cell r="D2140" t="str">
            <v>Silver-ground Carpet</v>
          </cell>
          <cell r="E2140" t="str">
            <v>Silver-ground Carpet</v>
          </cell>
        </row>
        <row r="2141">
          <cell r="A2141">
            <v>1728</v>
          </cell>
          <cell r="B2141" t="str">
            <v>Xanthorhoe fluctuata fluctuata</v>
          </cell>
          <cell r="C2141" t="str">
            <v>(Linnaeus, 1758)</v>
          </cell>
          <cell r="D2141" t="str">
            <v>Garden Carpet</v>
          </cell>
          <cell r="E2141" t="str">
            <v>Garden Carpet</v>
          </cell>
        </row>
        <row r="2142">
          <cell r="A2142">
            <v>1728</v>
          </cell>
          <cell r="B2142" t="str">
            <v>Xanthorhoe fluctuata thules</v>
          </cell>
          <cell r="C2142" t="str">
            <v>(Prout, 1896)</v>
          </cell>
          <cell r="D2142" t="str">
            <v>Garden Carpet</v>
          </cell>
          <cell r="E2142" t="str">
            <v>Garden Carpet</v>
          </cell>
        </row>
        <row r="2143">
          <cell r="A2143">
            <v>1729</v>
          </cell>
          <cell r="B2143" t="str">
            <v>Scotopteryx moeniata</v>
          </cell>
          <cell r="C2143" t="str">
            <v>(Scopoli, 1763)</v>
          </cell>
          <cell r="D2143" t="str">
            <v>Fortified Carpet</v>
          </cell>
          <cell r="E2143" t="str">
            <v>Fortified Carpet</v>
          </cell>
        </row>
        <row r="2144">
          <cell r="A2144">
            <v>1730</v>
          </cell>
          <cell r="B2144" t="str">
            <v>Scotopteryx peribolata</v>
          </cell>
          <cell r="C2144" t="str">
            <v>(Hübner, 1817)</v>
          </cell>
          <cell r="D2144" t="str">
            <v>Spanish Carpet</v>
          </cell>
          <cell r="E2144" t="str">
            <v>Spanish Carpet</v>
          </cell>
        </row>
        <row r="2145">
          <cell r="A2145">
            <v>1731</v>
          </cell>
          <cell r="B2145" t="str">
            <v>Scotopteryx bipunctaria cretata</v>
          </cell>
          <cell r="C2145" t="str">
            <v>(Prout, 1937)</v>
          </cell>
          <cell r="D2145" t="str">
            <v>Chalk Carpet</v>
          </cell>
          <cell r="E2145" t="str">
            <v>Chalk Carpet</v>
          </cell>
        </row>
        <row r="2146">
          <cell r="A2146">
            <v>1732</v>
          </cell>
          <cell r="B2146" t="str">
            <v>Scotopteryx chenopodiata</v>
          </cell>
          <cell r="C2146" t="str">
            <v>(Linnaeus, 1758)</v>
          </cell>
          <cell r="D2146" t="str">
            <v>Shaded Broad-bar</v>
          </cell>
          <cell r="E2146" t="str">
            <v>Shaded Broad-bar</v>
          </cell>
        </row>
        <row r="2147">
          <cell r="A2147">
            <v>1733</v>
          </cell>
          <cell r="B2147" t="str">
            <v>Scotopteryx mucronata</v>
          </cell>
          <cell r="C2147" t="str">
            <v>(Scopoli, 1763)</v>
          </cell>
          <cell r="D2147" t="str">
            <v>Lead Belle</v>
          </cell>
          <cell r="E2147" t="str">
            <v>Lead Belle</v>
          </cell>
        </row>
        <row r="2148">
          <cell r="A2148">
            <v>1733</v>
          </cell>
          <cell r="B2148" t="str">
            <v>Scotopteryx mucronata scotica</v>
          </cell>
          <cell r="C2148" t="str">
            <v>(Cockayne, 1940)</v>
          </cell>
          <cell r="D2148" t="str">
            <v>Lead Belle</v>
          </cell>
          <cell r="E2148" t="str">
            <v>Lead Belle</v>
          </cell>
        </row>
        <row r="2149">
          <cell r="A2149">
            <v>1733</v>
          </cell>
          <cell r="B2149" t="str">
            <v>Scotopteryx mucronata umbrifera</v>
          </cell>
          <cell r="C2149" t="str">
            <v>(Heydemann, 1925)</v>
          </cell>
          <cell r="D2149" t="str">
            <v>Lead Belle</v>
          </cell>
          <cell r="E2149" t="str">
            <v>Lead Belle</v>
          </cell>
        </row>
        <row r="2150">
          <cell r="A2150">
            <v>1734</v>
          </cell>
          <cell r="B2150" t="str">
            <v>Scotopteryx luridata plumbaria</v>
          </cell>
          <cell r="C2150" t="str">
            <v>(Fabricius, 1775)</v>
          </cell>
          <cell r="D2150" t="str">
            <v>July Belle</v>
          </cell>
          <cell r="E2150" t="str">
            <v>July Belle</v>
          </cell>
        </row>
        <row r="2151">
          <cell r="A2151">
            <v>1735</v>
          </cell>
          <cell r="B2151" t="str">
            <v>Catarhoe rubidata</v>
          </cell>
          <cell r="C2151" t="str">
            <v>([Denis &amp; Schiffermüller], 1775)</v>
          </cell>
          <cell r="D2151" t="str">
            <v>Ruddy Carpet</v>
          </cell>
          <cell r="E2151" t="str">
            <v>Ruddy Carpet</v>
          </cell>
        </row>
        <row r="2152">
          <cell r="A2152">
            <v>1736</v>
          </cell>
          <cell r="B2152" t="str">
            <v>Catarhoe cuculata</v>
          </cell>
          <cell r="C2152" t="str">
            <v>(Hufnagel, 1767)</v>
          </cell>
          <cell r="D2152" t="str">
            <v>Royal Mantle</v>
          </cell>
          <cell r="E2152" t="str">
            <v>Royal Mantle</v>
          </cell>
        </row>
        <row r="2153">
          <cell r="A2153">
            <v>1737</v>
          </cell>
          <cell r="B2153" t="str">
            <v>Epirrhoe tristata</v>
          </cell>
          <cell r="C2153" t="str">
            <v>(Linnaeus, 1758)</v>
          </cell>
          <cell r="D2153" t="str">
            <v>Small Argent and Sable</v>
          </cell>
          <cell r="E2153" t="str">
            <v>Small Argent and Sable</v>
          </cell>
        </row>
        <row r="2154">
          <cell r="A2154">
            <v>1738</v>
          </cell>
          <cell r="B2154" t="str">
            <v>Epirrhoe alternata</v>
          </cell>
          <cell r="C2154" t="str">
            <v>(Müller, 1764)</v>
          </cell>
          <cell r="D2154" t="str">
            <v>Common Carpet</v>
          </cell>
          <cell r="E2154" t="str">
            <v>Common Carpet</v>
          </cell>
        </row>
        <row r="2155">
          <cell r="A2155">
            <v>1738</v>
          </cell>
          <cell r="B2155" t="str">
            <v>Epirrhoe alternata alternata</v>
          </cell>
          <cell r="C2155" t="str">
            <v>(Müller, 1764)</v>
          </cell>
          <cell r="D2155" t="str">
            <v>Common Carpet</v>
          </cell>
          <cell r="E2155" t="str">
            <v>Common Carpet</v>
          </cell>
        </row>
        <row r="2156">
          <cell r="A2156">
            <v>1738</v>
          </cell>
          <cell r="B2156" t="str">
            <v>Epirrhoe alternata obscurata</v>
          </cell>
          <cell r="C2156" t="str">
            <v>(South, 1888)</v>
          </cell>
          <cell r="D2156" t="str">
            <v>Common Carpet</v>
          </cell>
          <cell r="E2156" t="str">
            <v>Common Carpet</v>
          </cell>
        </row>
        <row r="2157">
          <cell r="A2157">
            <v>1739</v>
          </cell>
          <cell r="B2157" t="str">
            <v>Epirrhoe rivata</v>
          </cell>
          <cell r="C2157" t="str">
            <v>(Hübner, 1813)</v>
          </cell>
          <cell r="D2157" t="str">
            <v>Wood Carpet</v>
          </cell>
          <cell r="E2157" t="str">
            <v>Wood Carpet</v>
          </cell>
        </row>
        <row r="2158">
          <cell r="A2158">
            <v>1740</v>
          </cell>
          <cell r="B2158" t="str">
            <v>Epirrhoe galiata</v>
          </cell>
          <cell r="C2158" t="str">
            <v>([Denis &amp; Schiffermüller], 1775)</v>
          </cell>
          <cell r="D2158" t="str">
            <v>Galium Carpet</v>
          </cell>
          <cell r="E2158" t="str">
            <v>Galium Carpet</v>
          </cell>
        </row>
        <row r="2159">
          <cell r="A2159">
            <v>1741</v>
          </cell>
          <cell r="B2159" t="str">
            <v>Costaconvexa polygrammata</v>
          </cell>
          <cell r="C2159" t="str">
            <v>(Borkhausen, 1794)</v>
          </cell>
          <cell r="D2159" t="str">
            <v>Many-lined</v>
          </cell>
          <cell r="E2159" t="str">
            <v>Many-lined</v>
          </cell>
        </row>
        <row r="2160">
          <cell r="A2160">
            <v>1741.1</v>
          </cell>
          <cell r="B2160" t="str">
            <v>Costaconvexa centrostrigaria</v>
          </cell>
          <cell r="C2160" t="str">
            <v>(Borkhausen, 1794)</v>
          </cell>
          <cell r="D2160" t="str">
            <v>Traveller</v>
          </cell>
          <cell r="E2160" t="str">
            <v>Traveller</v>
          </cell>
        </row>
        <row r="2161">
          <cell r="A2161">
            <v>1742</v>
          </cell>
          <cell r="B2161" t="str">
            <v>Camptogramma bilineata</v>
          </cell>
          <cell r="C2161" t="str">
            <v>(Linnaeus, 1758)</v>
          </cell>
          <cell r="D2161" t="str">
            <v>Yellow Shell</v>
          </cell>
          <cell r="E2161" t="str">
            <v>Yellow Shell</v>
          </cell>
        </row>
        <row r="2162">
          <cell r="A2162">
            <v>1742</v>
          </cell>
          <cell r="B2162" t="str">
            <v>Camptogramma bilineata atlantica</v>
          </cell>
          <cell r="C2162" t="str">
            <v>(Staudinger, 1892)</v>
          </cell>
          <cell r="D2162" t="str">
            <v>Yellow Shell</v>
          </cell>
          <cell r="E2162" t="str">
            <v>Yellow Shell</v>
          </cell>
        </row>
        <row r="2163">
          <cell r="A2163">
            <v>1742</v>
          </cell>
          <cell r="B2163" t="str">
            <v>Camptogramma bilineata bilineata</v>
          </cell>
          <cell r="C2163" t="str">
            <v>(Linnaeus, 1758)</v>
          </cell>
          <cell r="D2163" t="str">
            <v>Yellow Shell</v>
          </cell>
          <cell r="E2163" t="str">
            <v>Yellow Shell</v>
          </cell>
        </row>
        <row r="2164">
          <cell r="A2164">
            <v>1742</v>
          </cell>
          <cell r="B2164" t="str">
            <v>Camptogramma bilineata hibernica</v>
          </cell>
          <cell r="C2164" t="str">
            <v>Tutt, 1902</v>
          </cell>
          <cell r="D2164" t="str">
            <v>Yellow Shell</v>
          </cell>
          <cell r="E2164" t="str">
            <v>Yellow Shell</v>
          </cell>
        </row>
        <row r="2165">
          <cell r="A2165">
            <v>1742</v>
          </cell>
          <cell r="B2165" t="str">
            <v>Camptogramma bilineata isolata</v>
          </cell>
          <cell r="C2165" t="str">
            <v>Kane, 1896</v>
          </cell>
          <cell r="D2165" t="str">
            <v>Yellow Shell</v>
          </cell>
          <cell r="E2165" t="str">
            <v>Yellow Shell</v>
          </cell>
        </row>
        <row r="2166">
          <cell r="A2166">
            <v>1743</v>
          </cell>
          <cell r="B2166" t="str">
            <v>Entephria flavicinctata</v>
          </cell>
          <cell r="C2166" t="str">
            <v>(Hübner, 1809-13)</v>
          </cell>
          <cell r="D2166" t="str">
            <v>Yellow-ringed Carpet</v>
          </cell>
          <cell r="E2166" t="str">
            <v>Yellow-ringed Carpet</v>
          </cell>
        </row>
        <row r="2167">
          <cell r="A2167">
            <v>1743</v>
          </cell>
          <cell r="B2167" t="str">
            <v>Entephria flavicinctata flavicinctata</v>
          </cell>
          <cell r="C2167" t="str">
            <v>(Hübner, 1813)</v>
          </cell>
          <cell r="D2167" t="str">
            <v>Yellow-ringed Carpet</v>
          </cell>
          <cell r="E2167" t="str">
            <v>Yellow-ringed Carpet</v>
          </cell>
        </row>
        <row r="2168">
          <cell r="A2168">
            <v>1743</v>
          </cell>
          <cell r="B2168" t="str">
            <v>Entephria flavicinctata ruficinctata</v>
          </cell>
          <cell r="C2168" t="str">
            <v>(Guenée, 1857)</v>
          </cell>
          <cell r="D2168" t="str">
            <v>Yellow-ringed Carpet</v>
          </cell>
          <cell r="E2168" t="str">
            <v>Yellow-ringed Carpet</v>
          </cell>
        </row>
        <row r="2169">
          <cell r="A2169">
            <v>1744</v>
          </cell>
          <cell r="B2169" t="str">
            <v>Entephria caesiata</v>
          </cell>
          <cell r="C2169" t="str">
            <v>([Denis &amp; Schiffermüller], 1775)</v>
          </cell>
          <cell r="D2169" t="str">
            <v>Grey Mountain Moth</v>
          </cell>
          <cell r="E2169" t="str">
            <v>Grey Mountain Moth</v>
          </cell>
        </row>
        <row r="2170">
          <cell r="A2170">
            <v>1745</v>
          </cell>
          <cell r="B2170" t="str">
            <v>Larentia clavaria</v>
          </cell>
          <cell r="C2170" t="str">
            <v>(Haworth, 1809)</v>
          </cell>
          <cell r="D2170" t="str">
            <v>Mallow</v>
          </cell>
          <cell r="E2170" t="str">
            <v>Mallow</v>
          </cell>
        </row>
        <row r="2171">
          <cell r="A2171">
            <v>1746</v>
          </cell>
          <cell r="B2171" t="str">
            <v>Anticlea badiata</v>
          </cell>
          <cell r="C2171" t="str">
            <v>([Denis &amp; Schiffermüller], 1775)</v>
          </cell>
          <cell r="D2171" t="str">
            <v>Shoulder Stripe</v>
          </cell>
          <cell r="E2171" t="str">
            <v>Shoulder Stripe</v>
          </cell>
        </row>
        <row r="2172">
          <cell r="A2172">
            <v>1747</v>
          </cell>
          <cell r="B2172" t="str">
            <v>Anticlea derivata</v>
          </cell>
          <cell r="C2172" t="str">
            <v>([Denis &amp; Schiffermüller], 1775)</v>
          </cell>
          <cell r="D2172" t="str">
            <v>Streamer</v>
          </cell>
          <cell r="E2172" t="str">
            <v>Streamer</v>
          </cell>
        </row>
        <row r="2173">
          <cell r="A2173">
            <v>1748</v>
          </cell>
          <cell r="B2173" t="str">
            <v>Mesoleuca albicillata</v>
          </cell>
          <cell r="C2173" t="str">
            <v>(Linnaeus, 1758)</v>
          </cell>
          <cell r="D2173" t="str">
            <v>Beautiful Carpet</v>
          </cell>
          <cell r="E2173" t="str">
            <v>Beautiful Carpet</v>
          </cell>
        </row>
        <row r="2174">
          <cell r="A2174">
            <v>1749</v>
          </cell>
          <cell r="B2174" t="str">
            <v>Pelurga comitata</v>
          </cell>
          <cell r="C2174" t="str">
            <v>(Linnaeus, 1758)</v>
          </cell>
          <cell r="D2174" t="str">
            <v>Dark Spinach</v>
          </cell>
          <cell r="E2174" t="str">
            <v>Dark Spinach</v>
          </cell>
        </row>
        <row r="2175">
          <cell r="A2175">
            <v>1750</v>
          </cell>
          <cell r="B2175" t="str">
            <v>Lampropteryx suffumata</v>
          </cell>
          <cell r="C2175" t="str">
            <v>([Denis &amp; Schiffermüller], 1775)</v>
          </cell>
          <cell r="D2175" t="str">
            <v>Water Carpet</v>
          </cell>
          <cell r="E2175" t="str">
            <v>Water Carpet</v>
          </cell>
        </row>
        <row r="2176">
          <cell r="A2176">
            <v>1751</v>
          </cell>
          <cell r="B2176" t="str">
            <v>Lampropteryx otregiata</v>
          </cell>
          <cell r="C2176" t="str">
            <v>(Metcalfe, 1917)</v>
          </cell>
          <cell r="D2176" t="str">
            <v>Devon Carpet</v>
          </cell>
          <cell r="E2176" t="str">
            <v>Devon Carpet</v>
          </cell>
        </row>
        <row r="2177">
          <cell r="A2177">
            <v>1752</v>
          </cell>
          <cell r="B2177" t="str">
            <v>Cosmorhoe ocellata</v>
          </cell>
          <cell r="C2177" t="str">
            <v>(Linnaeus, 1758)</v>
          </cell>
          <cell r="D2177" t="str">
            <v>Purple Bar</v>
          </cell>
          <cell r="E2177" t="str">
            <v>Purple Bar</v>
          </cell>
        </row>
        <row r="2178">
          <cell r="A2178">
            <v>1753</v>
          </cell>
          <cell r="B2178" t="str">
            <v>Nebula salicata latentaria</v>
          </cell>
          <cell r="C2178" t="str">
            <v>(Curtis, 1830)</v>
          </cell>
          <cell r="D2178" t="str">
            <v>Striped Twin-spot Carpet</v>
          </cell>
          <cell r="E2178" t="str">
            <v>Striped Twin-spot Carpet</v>
          </cell>
        </row>
        <row r="2179">
          <cell r="A2179">
            <v>1754</v>
          </cell>
          <cell r="B2179" t="str">
            <v>Eulithis prunata</v>
          </cell>
          <cell r="C2179" t="str">
            <v>(Linnaeus, 1758)</v>
          </cell>
          <cell r="D2179" t="str">
            <v>Phoenix</v>
          </cell>
          <cell r="E2179" t="str">
            <v>Phoenix</v>
          </cell>
        </row>
        <row r="2180">
          <cell r="A2180">
            <v>1755</v>
          </cell>
          <cell r="B2180" t="str">
            <v>Eulithis testata</v>
          </cell>
          <cell r="C2180" t="str">
            <v>(Linnaeus, 1761)</v>
          </cell>
          <cell r="D2180" t="str">
            <v>Chevron</v>
          </cell>
          <cell r="E2180" t="str">
            <v>Chevron</v>
          </cell>
        </row>
        <row r="2181">
          <cell r="A2181">
            <v>1756</v>
          </cell>
          <cell r="B2181" t="str">
            <v>Eulithis populata</v>
          </cell>
          <cell r="C2181" t="str">
            <v>(Linnaeus, 1758)</v>
          </cell>
          <cell r="D2181" t="str">
            <v>Northern Spinach</v>
          </cell>
          <cell r="E2181" t="str">
            <v>Northern Spinach</v>
          </cell>
        </row>
        <row r="2182">
          <cell r="A2182">
            <v>1757</v>
          </cell>
          <cell r="B2182" t="str">
            <v>Eulithis mellinata</v>
          </cell>
          <cell r="C2182" t="str">
            <v>(Fabricius, 1787)</v>
          </cell>
          <cell r="D2182" t="str">
            <v>Spinach</v>
          </cell>
          <cell r="E2182" t="str">
            <v>Spinach</v>
          </cell>
        </row>
        <row r="2183">
          <cell r="A2183">
            <v>1758</v>
          </cell>
          <cell r="B2183" t="str">
            <v>Eulithis pyraliata</v>
          </cell>
          <cell r="C2183" t="str">
            <v>([Denis &amp; Schiffermüller], 1775)</v>
          </cell>
          <cell r="D2183" t="str">
            <v>Barred Straw</v>
          </cell>
          <cell r="E2183" t="str">
            <v>Barred Straw</v>
          </cell>
        </row>
        <row r="2184">
          <cell r="A2184">
            <v>1759</v>
          </cell>
          <cell r="B2184" t="str">
            <v>Ecliptopera silaceata</v>
          </cell>
          <cell r="C2184" t="str">
            <v>([Denis &amp; Schiffermüller], 1775)</v>
          </cell>
          <cell r="D2184" t="str">
            <v>Small Phoenix</v>
          </cell>
          <cell r="E2184" t="str">
            <v>Small Phoenix</v>
          </cell>
        </row>
        <row r="2185">
          <cell r="A2185">
            <v>1760</v>
          </cell>
          <cell r="B2185" t="str">
            <v>Chloroclysta siterata</v>
          </cell>
          <cell r="C2185" t="str">
            <v>(Hufnagel, 1767)</v>
          </cell>
          <cell r="D2185" t="str">
            <v>Red-green Carpet</v>
          </cell>
          <cell r="E2185" t="str">
            <v>Red-green Carpet</v>
          </cell>
        </row>
        <row r="2186">
          <cell r="A2186">
            <v>1761</v>
          </cell>
          <cell r="B2186" t="str">
            <v>Chloroclysta miata</v>
          </cell>
          <cell r="C2186" t="str">
            <v>(Linnaeus, 1758)</v>
          </cell>
          <cell r="D2186" t="str">
            <v>Autumn Green Carpet</v>
          </cell>
          <cell r="E2186" t="str">
            <v>Autumn Green Carpet</v>
          </cell>
        </row>
        <row r="2187">
          <cell r="A2187">
            <v>1762</v>
          </cell>
          <cell r="B2187" t="str">
            <v>Chloroclysta citrata</v>
          </cell>
          <cell r="C2187" t="str">
            <v>(Linnaeus, 1761)</v>
          </cell>
          <cell r="D2187" t="str">
            <v>Dark Marbled Carpet</v>
          </cell>
          <cell r="E2187" t="str">
            <v>Dark Marbled Carpet</v>
          </cell>
        </row>
        <row r="2188">
          <cell r="A2188">
            <v>1762</v>
          </cell>
          <cell r="B2188" t="str">
            <v>Chloroclysta citrata citrata</v>
          </cell>
          <cell r="C2188" t="str">
            <v>(Linnaeus, 1761)</v>
          </cell>
          <cell r="D2188" t="str">
            <v>Dark Marbled Carpet</v>
          </cell>
          <cell r="E2188" t="str">
            <v>Dark Marbled Carpet</v>
          </cell>
        </row>
        <row r="2189">
          <cell r="A2189">
            <v>1762</v>
          </cell>
          <cell r="B2189" t="str">
            <v>Chloroclysta citrata pythonissata</v>
          </cell>
          <cell r="C2189" t="str">
            <v>(Millière, 1872)</v>
          </cell>
          <cell r="D2189" t="str">
            <v>Dark Marbled Carpet</v>
          </cell>
          <cell r="E2189" t="str">
            <v>Dark Marbled Carpet</v>
          </cell>
        </row>
        <row r="2190">
          <cell r="A2190">
            <v>1763</v>
          </cell>
          <cell r="B2190" t="str">
            <v>Chloroclysta concinnata</v>
          </cell>
          <cell r="C2190" t="str">
            <v>(Stephens, 1831)</v>
          </cell>
          <cell r="D2190" t="str">
            <v>Arran Carpet</v>
          </cell>
          <cell r="E2190" t="str">
            <v>Arran Carpet</v>
          </cell>
        </row>
        <row r="2191">
          <cell r="A2191">
            <v>1764</v>
          </cell>
          <cell r="B2191" t="str">
            <v>Chloroclysta truncata</v>
          </cell>
          <cell r="C2191" t="str">
            <v>(Hufnagel, 1767)</v>
          </cell>
          <cell r="D2191" t="str">
            <v>Common Marbled Carpet</v>
          </cell>
          <cell r="E2191" t="str">
            <v>Common Marbled Carpet</v>
          </cell>
        </row>
        <row r="2192">
          <cell r="A2192">
            <v>1765</v>
          </cell>
          <cell r="B2192" t="str">
            <v>Cidaria fulvata</v>
          </cell>
          <cell r="C2192" t="str">
            <v>(Forster, 1771)</v>
          </cell>
          <cell r="D2192" t="str">
            <v>Barred Yellow</v>
          </cell>
          <cell r="E2192" t="str">
            <v>Barred Yellow</v>
          </cell>
        </row>
        <row r="2193">
          <cell r="A2193">
            <v>1766</v>
          </cell>
          <cell r="B2193" t="str">
            <v>Plemyria rubiginata plumbata</v>
          </cell>
          <cell r="C2193" t="str">
            <v>(Curtis, 1837)</v>
          </cell>
          <cell r="D2193" t="str">
            <v>Blue-bordered Carpet</v>
          </cell>
          <cell r="E2193" t="str">
            <v>Blue-bordered Carpet</v>
          </cell>
        </row>
        <row r="2194">
          <cell r="A2194">
            <v>1766</v>
          </cell>
          <cell r="B2194" t="str">
            <v>Plemyria rubiginata rubiginata</v>
          </cell>
          <cell r="C2194" t="str">
            <v>([Denis &amp; Schiffermüller], 1775)</v>
          </cell>
          <cell r="D2194" t="str">
            <v>Blue-bordered Carpet</v>
          </cell>
          <cell r="E2194" t="str">
            <v>Blue-bordered Carpet</v>
          </cell>
        </row>
        <row r="2195">
          <cell r="A2195">
            <v>1767</v>
          </cell>
          <cell r="B2195" t="str">
            <v>Thera firmata</v>
          </cell>
          <cell r="C2195" t="str">
            <v>(Hübner, 1822)</v>
          </cell>
          <cell r="D2195" t="str">
            <v>Pine Carpet</v>
          </cell>
          <cell r="E2195" t="str">
            <v>Pine Carpet</v>
          </cell>
        </row>
        <row r="2196">
          <cell r="A2196">
            <v>1768</v>
          </cell>
          <cell r="B2196" t="str">
            <v>Thera obeliscata</v>
          </cell>
          <cell r="C2196" t="str">
            <v>(Hübner, 1787)</v>
          </cell>
          <cell r="D2196" t="str">
            <v>Grey Pine Carpet</v>
          </cell>
          <cell r="E2196" t="str">
            <v>Grey Pine Carpet</v>
          </cell>
        </row>
        <row r="2197">
          <cell r="A2197">
            <v>1769</v>
          </cell>
          <cell r="B2197" t="str">
            <v>Thera britannica</v>
          </cell>
          <cell r="C2197" t="str">
            <v>(Turner H J, 1925)</v>
          </cell>
          <cell r="D2197" t="str">
            <v>Spruce Carpet</v>
          </cell>
          <cell r="E2197" t="str">
            <v>Spruce Carpet</v>
          </cell>
        </row>
        <row r="2198">
          <cell r="A2198">
            <v>1770</v>
          </cell>
          <cell r="B2198" t="str">
            <v>Thera cognata</v>
          </cell>
          <cell r="C2198" t="str">
            <v>(Thunberg, 1792)</v>
          </cell>
          <cell r="D2198" t="str">
            <v>Chestnut-coloured Carpet</v>
          </cell>
          <cell r="E2198" t="str">
            <v>Chestnut-coloured Carpet</v>
          </cell>
        </row>
        <row r="2199">
          <cell r="A2199">
            <v>1771</v>
          </cell>
          <cell r="B2199" t="str">
            <v>Thera juniperata</v>
          </cell>
          <cell r="C2199" t="str">
            <v>(Linnaeus, 1758)</v>
          </cell>
          <cell r="D2199" t="str">
            <v>Juniper Carpet</v>
          </cell>
          <cell r="E2199" t="str">
            <v>Juniper Carpet</v>
          </cell>
        </row>
        <row r="2200">
          <cell r="A2200">
            <v>1771</v>
          </cell>
          <cell r="B2200" t="str">
            <v>Thera juniperata juniperata</v>
          </cell>
          <cell r="C2200" t="str">
            <v>(Linnaeus, 1758)</v>
          </cell>
          <cell r="D2200" t="str">
            <v>Juniper Carpet</v>
          </cell>
          <cell r="E2200" t="str">
            <v>Juniper Carpet</v>
          </cell>
        </row>
        <row r="2201">
          <cell r="A2201">
            <v>1771</v>
          </cell>
          <cell r="B2201" t="str">
            <v>Thera juniperata orcadensis</v>
          </cell>
          <cell r="C2201" t="str">
            <v>Cockayne, 1950</v>
          </cell>
          <cell r="D2201" t="str">
            <v>Juniper Carpet</v>
          </cell>
          <cell r="E2201" t="str">
            <v>Juniper Carpet</v>
          </cell>
        </row>
        <row r="2202">
          <cell r="A2202">
            <v>1771</v>
          </cell>
          <cell r="B2202" t="str">
            <v>Thera juniperata scotica</v>
          </cell>
          <cell r="C2202" t="str">
            <v>(White, 1871)</v>
          </cell>
          <cell r="D2202" t="str">
            <v>Juniper Carpet</v>
          </cell>
          <cell r="E2202" t="str">
            <v>Juniper Carpet</v>
          </cell>
        </row>
        <row r="2203">
          <cell r="A2203">
            <v>1771.1</v>
          </cell>
          <cell r="B2203" t="str">
            <v>Thera cupressata</v>
          </cell>
          <cell r="C2203" t="str">
            <v>(Geyer, 1831)</v>
          </cell>
          <cell r="D2203" t="str">
            <v>Cypress Carpet</v>
          </cell>
          <cell r="E2203" t="str">
            <v>Cypress Carpet</v>
          </cell>
        </row>
        <row r="2204">
          <cell r="A2204">
            <v>1772</v>
          </cell>
          <cell r="B2204" t="str">
            <v>Eustroma reticulata</v>
          </cell>
          <cell r="C2204" t="str">
            <v>([Denis &amp; Schiffermüller], 1775)</v>
          </cell>
          <cell r="D2204" t="str">
            <v>Netted Carpet</v>
          </cell>
          <cell r="E2204" t="str">
            <v>Netted Carpet</v>
          </cell>
        </row>
        <row r="2205">
          <cell r="A2205">
            <v>1773</v>
          </cell>
          <cell r="B2205" t="str">
            <v>Electrophaes corylata</v>
          </cell>
          <cell r="C2205" t="str">
            <v>(Thunberg, 1792)</v>
          </cell>
          <cell r="D2205" t="str">
            <v>Broken-barred Carpet</v>
          </cell>
          <cell r="E2205" t="str">
            <v>Broken-barred Carpet</v>
          </cell>
        </row>
        <row r="2206">
          <cell r="A2206">
            <v>1774</v>
          </cell>
          <cell r="B2206" t="str">
            <v>Colostygia olivata</v>
          </cell>
          <cell r="C2206" t="str">
            <v>([Denis &amp; Schiffermüller], 1775)</v>
          </cell>
          <cell r="D2206" t="str">
            <v>Beech-green Carpet</v>
          </cell>
          <cell r="E2206" t="str">
            <v>Beech-green Carpet</v>
          </cell>
        </row>
        <row r="2207">
          <cell r="A2207">
            <v>1775</v>
          </cell>
          <cell r="B2207" t="str">
            <v>Colostygia multistrigaria</v>
          </cell>
          <cell r="C2207" t="str">
            <v>(Haworth, 1809)</v>
          </cell>
          <cell r="D2207" t="str">
            <v>Mottled Grey</v>
          </cell>
          <cell r="E2207" t="str">
            <v>Mottled Grey</v>
          </cell>
        </row>
        <row r="2208">
          <cell r="A2208">
            <v>1776</v>
          </cell>
          <cell r="B2208" t="str">
            <v>Colostygia pectinataria</v>
          </cell>
          <cell r="C2208" t="str">
            <v>(Knoch, 1781)</v>
          </cell>
          <cell r="D2208" t="str">
            <v>Green Carpet</v>
          </cell>
          <cell r="E2208" t="str">
            <v>Green Carpet</v>
          </cell>
        </row>
        <row r="2209">
          <cell r="A2209">
            <v>1777</v>
          </cell>
          <cell r="B2209" t="str">
            <v>Hydriomena furcata</v>
          </cell>
          <cell r="C2209" t="str">
            <v>(Thunberg, 1784)</v>
          </cell>
          <cell r="D2209" t="str">
            <v>July Highflyer</v>
          </cell>
          <cell r="E2209" t="str">
            <v>July Highflyer</v>
          </cell>
        </row>
        <row r="2210">
          <cell r="A2210">
            <v>1778</v>
          </cell>
          <cell r="B2210" t="str">
            <v>Hydriomena impluviata</v>
          </cell>
          <cell r="C2210" t="str">
            <v>([Denis &amp; Schiffermüller], 1775)</v>
          </cell>
          <cell r="D2210" t="str">
            <v>May Highflyer</v>
          </cell>
          <cell r="E2210" t="str">
            <v>May Highflyer</v>
          </cell>
        </row>
        <row r="2211">
          <cell r="A2211">
            <v>1779</v>
          </cell>
          <cell r="B2211" t="str">
            <v>Hydriomena ruberata</v>
          </cell>
          <cell r="C2211" t="str">
            <v>(Freyer, 1831)</v>
          </cell>
          <cell r="D2211" t="str">
            <v>Ruddy Highflyer</v>
          </cell>
          <cell r="E2211" t="str">
            <v>Ruddy Highflyer</v>
          </cell>
        </row>
        <row r="2212">
          <cell r="A2212">
            <v>1780</v>
          </cell>
          <cell r="B2212" t="str">
            <v>Coenocalpe lapidata</v>
          </cell>
          <cell r="C2212" t="str">
            <v>(Hübner, 1809)</v>
          </cell>
          <cell r="D2212" t="str">
            <v>Slender-striped Rufous</v>
          </cell>
          <cell r="E2212" t="str">
            <v>Slender-striped Rufous</v>
          </cell>
        </row>
        <row r="2213">
          <cell r="A2213">
            <v>1781</v>
          </cell>
          <cell r="B2213" t="str">
            <v>Horisme vitalbata</v>
          </cell>
          <cell r="C2213" t="str">
            <v>([Denis &amp; Schiffermüller], 1775)</v>
          </cell>
          <cell r="D2213" t="str">
            <v>Small Waved Umber</v>
          </cell>
          <cell r="E2213" t="str">
            <v>Small Waved Umber</v>
          </cell>
        </row>
        <row r="2214">
          <cell r="A2214">
            <v>1782</v>
          </cell>
          <cell r="B2214" t="str">
            <v>Horisme tersata</v>
          </cell>
          <cell r="C2214" t="str">
            <v>([Denis &amp; Schiffermüller], 1775)</v>
          </cell>
          <cell r="D2214" t="str">
            <v>Fern</v>
          </cell>
          <cell r="E2214" t="str">
            <v>Fern</v>
          </cell>
        </row>
        <row r="2215">
          <cell r="A2215">
            <v>1783</v>
          </cell>
          <cell r="B2215" t="str">
            <v>Horisme aquata</v>
          </cell>
          <cell r="C2215" t="str">
            <v>(Hübner, 1813)</v>
          </cell>
          <cell r="D2215" t="str">
            <v>Cumbrian Umber</v>
          </cell>
          <cell r="E2215" t="str">
            <v>Cumbrian Umber</v>
          </cell>
        </row>
        <row r="2216">
          <cell r="A2216">
            <v>1784</v>
          </cell>
          <cell r="B2216" t="str">
            <v>Melanthia procellata</v>
          </cell>
          <cell r="C2216" t="str">
            <v>([Denis &amp; Schiffermüller], 1775)</v>
          </cell>
          <cell r="D2216" t="str">
            <v>Pretty Chalk Carpet</v>
          </cell>
          <cell r="E2216" t="str">
            <v>Pretty Chalk Carpet</v>
          </cell>
        </row>
        <row r="2217">
          <cell r="A2217">
            <v>1785</v>
          </cell>
          <cell r="B2217" t="str">
            <v>Pareulype berberata</v>
          </cell>
          <cell r="C2217" t="str">
            <v>([Denis &amp; Schiffermüller], 1775)</v>
          </cell>
          <cell r="D2217" t="str">
            <v>Barberry Carpet</v>
          </cell>
          <cell r="E2217" t="str">
            <v>Barberry Carpet</v>
          </cell>
        </row>
        <row r="2218">
          <cell r="A2218">
            <v>1786</v>
          </cell>
          <cell r="B2218" t="str">
            <v>Spargania luctuata</v>
          </cell>
          <cell r="C2218" t="str">
            <v>([Denis &amp; Schiffermüller], 1775)</v>
          </cell>
          <cell r="D2218" t="str">
            <v>White-banded Carpet</v>
          </cell>
          <cell r="E2218" t="str">
            <v>White-banded Carpet</v>
          </cell>
        </row>
        <row r="2219">
          <cell r="A2219">
            <v>1787</v>
          </cell>
          <cell r="B2219" t="str">
            <v>Rheumaptera hastata</v>
          </cell>
          <cell r="C2219" t="str">
            <v>(Linnaeus, 1758)</v>
          </cell>
          <cell r="D2219" t="str">
            <v>Argent and Sable</v>
          </cell>
          <cell r="E2219" t="str">
            <v>Argent and Sable</v>
          </cell>
        </row>
        <row r="2220">
          <cell r="A2220">
            <v>1787</v>
          </cell>
          <cell r="B2220" t="str">
            <v>Rheumaptera hastata hastata</v>
          </cell>
          <cell r="C2220" t="str">
            <v>(Linnaeus, 1758)</v>
          </cell>
          <cell r="D2220" t="str">
            <v>Argent and Sable</v>
          </cell>
          <cell r="E2220" t="str">
            <v>Argent and Sable</v>
          </cell>
        </row>
        <row r="2221">
          <cell r="A2221">
            <v>1787</v>
          </cell>
          <cell r="B2221" t="str">
            <v>Rheumaptera hastata nigrescens</v>
          </cell>
          <cell r="C2221" t="str">
            <v>(Prout, 1914)</v>
          </cell>
          <cell r="D2221" t="str">
            <v>Argent and Sable</v>
          </cell>
          <cell r="E2221" t="str">
            <v>Argent and Sable</v>
          </cell>
        </row>
        <row r="2222">
          <cell r="A2222">
            <v>1788</v>
          </cell>
          <cell r="B2222" t="str">
            <v>Rheumaptera cervinalis</v>
          </cell>
          <cell r="C2222" t="str">
            <v>(Scopoli, 1763)</v>
          </cell>
          <cell r="D2222" t="str">
            <v>Scarce Tissue</v>
          </cell>
          <cell r="E2222" t="str">
            <v>Scarce Tissue</v>
          </cell>
        </row>
        <row r="2223">
          <cell r="A2223">
            <v>1789</v>
          </cell>
          <cell r="B2223" t="str">
            <v>Rheumaptera undulata</v>
          </cell>
          <cell r="C2223" t="str">
            <v>(Linnaeus, 1758)</v>
          </cell>
          <cell r="D2223" t="str">
            <v>Scallop Shell</v>
          </cell>
          <cell r="E2223" t="str">
            <v>Scallop Shell</v>
          </cell>
        </row>
        <row r="2224">
          <cell r="A2224">
            <v>1790</v>
          </cell>
          <cell r="B2224" t="str">
            <v>Triphosa dubitata</v>
          </cell>
          <cell r="C2224" t="str">
            <v>(Linnaeus, 1758)</v>
          </cell>
          <cell r="D2224" t="str">
            <v>Tissue</v>
          </cell>
          <cell r="E2224" t="str">
            <v>Tissue</v>
          </cell>
        </row>
        <row r="2225">
          <cell r="A2225">
            <v>1791</v>
          </cell>
          <cell r="B2225" t="str">
            <v>Philereme vetulata</v>
          </cell>
          <cell r="C2225" t="str">
            <v>([Denis &amp; Schiffermüller], 1775)</v>
          </cell>
          <cell r="D2225" t="str">
            <v>Brown Scallop</v>
          </cell>
          <cell r="E2225" t="str">
            <v>Brown Scallop</v>
          </cell>
        </row>
        <row r="2226">
          <cell r="A2226">
            <v>1792</v>
          </cell>
          <cell r="B2226" t="str">
            <v>Philereme transversata britannica</v>
          </cell>
          <cell r="C2226" t="str">
            <v>(Hufnagel, 1767)</v>
          </cell>
          <cell r="D2226" t="str">
            <v>Dark Umber</v>
          </cell>
          <cell r="E2226" t="str">
            <v>Dark Umber</v>
          </cell>
        </row>
        <row r="2227">
          <cell r="A2227">
            <v>1793</v>
          </cell>
          <cell r="B2227" t="str">
            <v>Euphyia biangulata</v>
          </cell>
          <cell r="C2227" t="str">
            <v>(Haworth, 1809)</v>
          </cell>
          <cell r="D2227" t="str">
            <v>Cloaked Carpet</v>
          </cell>
          <cell r="E2227" t="str">
            <v>Cloaked Carpet</v>
          </cell>
        </row>
        <row r="2228">
          <cell r="A2228">
            <v>1794</v>
          </cell>
          <cell r="B2228" t="str">
            <v>Euphyia unangulata</v>
          </cell>
          <cell r="C2228" t="str">
            <v>(Haworth, 1809)</v>
          </cell>
          <cell r="D2228" t="str">
            <v>Sharp-angled Carpet</v>
          </cell>
          <cell r="E2228" t="str">
            <v>Sharp-angled Carpet</v>
          </cell>
        </row>
        <row r="2229">
          <cell r="A2229">
            <v>1795</v>
          </cell>
          <cell r="B2229" t="str">
            <v>Epirrita dilutata</v>
          </cell>
          <cell r="C2229" t="str">
            <v>([Denis &amp; Schiffermüller], 1775)</v>
          </cell>
          <cell r="D2229" t="str">
            <v>November Moth</v>
          </cell>
          <cell r="E2229" t="str">
            <v>November Moth</v>
          </cell>
        </row>
        <row r="2230">
          <cell r="A2230">
            <v>1795.9</v>
          </cell>
          <cell r="B2230" t="str">
            <v>Epirrita dilutata agg.</v>
          </cell>
          <cell r="C2230" t="str">
            <v>D. &amp; S.</v>
          </cell>
          <cell r="D2230" t="str">
            <v>November Moth agg.</v>
          </cell>
          <cell r="E2230" t="str">
            <v>November Moth agg.</v>
          </cell>
        </row>
        <row r="2231">
          <cell r="A2231">
            <v>1796</v>
          </cell>
          <cell r="B2231" t="str">
            <v>Epirrita christyi</v>
          </cell>
          <cell r="C2231" t="str">
            <v>(Allen, 1906)</v>
          </cell>
          <cell r="D2231" t="str">
            <v>Pale November Moth</v>
          </cell>
          <cell r="E2231" t="str">
            <v>Pale November Moth</v>
          </cell>
        </row>
        <row r="2232">
          <cell r="A2232">
            <v>1797</v>
          </cell>
          <cell r="B2232" t="str">
            <v>Epirrita autumnata</v>
          </cell>
          <cell r="C2232" t="str">
            <v>(Borkhausen, 1794)</v>
          </cell>
          <cell r="D2232" t="str">
            <v>Autumnal Moth</v>
          </cell>
          <cell r="E2232" t="str">
            <v>Autumnal Moth</v>
          </cell>
        </row>
        <row r="2233">
          <cell r="A2233">
            <v>1798</v>
          </cell>
          <cell r="B2233" t="str">
            <v>Epirrita filigrammaria</v>
          </cell>
          <cell r="C2233" t="str">
            <v>(Herrich-Schäffer, 1846)</v>
          </cell>
          <cell r="D2233" t="str">
            <v>Small Autumnal Moth</v>
          </cell>
          <cell r="E2233" t="str">
            <v>Small Autumnal Moth</v>
          </cell>
        </row>
        <row r="2234">
          <cell r="A2234">
            <v>1799</v>
          </cell>
          <cell r="B2234" t="str">
            <v>Operophtera brumata</v>
          </cell>
          <cell r="C2234" t="str">
            <v>(Linnaeus, 1758)</v>
          </cell>
          <cell r="D2234" t="str">
            <v>Winter Moth</v>
          </cell>
          <cell r="E2234" t="str">
            <v>Winter Moth</v>
          </cell>
        </row>
        <row r="2235">
          <cell r="A2235">
            <v>1800</v>
          </cell>
          <cell r="B2235" t="str">
            <v>Operophtera fagata</v>
          </cell>
          <cell r="C2235" t="str">
            <v>(Scharfenberg, 1805)</v>
          </cell>
          <cell r="D2235" t="str">
            <v>Northern Winter Moth</v>
          </cell>
          <cell r="E2235" t="str">
            <v>Northern Winter Moth</v>
          </cell>
        </row>
        <row r="2236">
          <cell r="A2236">
            <v>1801</v>
          </cell>
          <cell r="B2236" t="str">
            <v>Perizoma taeniata</v>
          </cell>
          <cell r="C2236" t="str">
            <v>(Stephens, 1831)</v>
          </cell>
          <cell r="D2236" t="str">
            <v>Barred Carpet</v>
          </cell>
          <cell r="E2236" t="str">
            <v>Barred Carpet</v>
          </cell>
        </row>
        <row r="2237">
          <cell r="A2237">
            <v>1802</v>
          </cell>
          <cell r="B2237" t="str">
            <v>Perizoma affinitata</v>
          </cell>
          <cell r="C2237" t="str">
            <v>(Stephens, 1831)</v>
          </cell>
          <cell r="D2237" t="str">
            <v>Rivulet</v>
          </cell>
          <cell r="E2237" t="str">
            <v>Rivulet</v>
          </cell>
        </row>
        <row r="2238">
          <cell r="A2238">
            <v>1803</v>
          </cell>
          <cell r="B2238" t="str">
            <v>Perizoma alchemillata</v>
          </cell>
          <cell r="C2238" t="str">
            <v>(Linnaeus, 1758)</v>
          </cell>
          <cell r="D2238" t="str">
            <v>Small Rivulet</v>
          </cell>
          <cell r="E2238" t="str">
            <v>Small Rivulet</v>
          </cell>
        </row>
        <row r="2239">
          <cell r="A2239">
            <v>1804</v>
          </cell>
          <cell r="B2239" t="str">
            <v>Perizoma bifaciata</v>
          </cell>
          <cell r="C2239" t="str">
            <v>(Haworth, 1809)</v>
          </cell>
          <cell r="D2239" t="str">
            <v>Barred Rivulet</v>
          </cell>
          <cell r="E2239" t="str">
            <v>Barred Rivulet</v>
          </cell>
        </row>
        <row r="2240">
          <cell r="A2240">
            <v>1805</v>
          </cell>
          <cell r="B2240" t="str">
            <v>Perizoma minorata ericetata</v>
          </cell>
          <cell r="C2240" t="str">
            <v>(Stephens, 1831)</v>
          </cell>
          <cell r="D2240" t="str">
            <v>Heath Rivulet</v>
          </cell>
          <cell r="E2240" t="str">
            <v>Heath Rivulet</v>
          </cell>
        </row>
        <row r="2241">
          <cell r="A2241">
            <v>1806</v>
          </cell>
          <cell r="B2241" t="str">
            <v>Perizoma blandiata</v>
          </cell>
          <cell r="C2241" t="str">
            <v>([Denis &amp; Schiffermüller], 1775)</v>
          </cell>
          <cell r="D2241" t="str">
            <v>Pretty Pinion</v>
          </cell>
          <cell r="E2241" t="str">
            <v>Pretty Pinion</v>
          </cell>
        </row>
        <row r="2242">
          <cell r="A2242">
            <v>1806</v>
          </cell>
          <cell r="B2242" t="str">
            <v>Perizoma blandiata blandiata</v>
          </cell>
          <cell r="C2242" t="str">
            <v>([Denis &amp; Schiffermüller], 1775)</v>
          </cell>
          <cell r="D2242" t="str">
            <v>Pretty Pinion</v>
          </cell>
          <cell r="E2242" t="str">
            <v>Pretty Pinion</v>
          </cell>
        </row>
        <row r="2243">
          <cell r="A2243">
            <v>1806</v>
          </cell>
          <cell r="B2243" t="str">
            <v>Perizoma blandiata perfasciata</v>
          </cell>
          <cell r="C2243" t="str">
            <v>(Prout, 1914)</v>
          </cell>
          <cell r="D2243" t="str">
            <v>Pretty Pinion</v>
          </cell>
          <cell r="E2243" t="str">
            <v>Pretty Pinion</v>
          </cell>
        </row>
        <row r="2244">
          <cell r="A2244">
            <v>1807</v>
          </cell>
          <cell r="B2244" t="str">
            <v>Perizoma albulata</v>
          </cell>
          <cell r="C2244" t="str">
            <v>([Denis &amp; Schiffermüller], 1775)</v>
          </cell>
          <cell r="D2244" t="str">
            <v>Grass Rivulet</v>
          </cell>
          <cell r="E2244" t="str">
            <v>Grass Rivulet</v>
          </cell>
        </row>
        <row r="2245">
          <cell r="A2245">
            <v>1807</v>
          </cell>
          <cell r="B2245" t="str">
            <v>Perizoma albulata albulata</v>
          </cell>
          <cell r="C2245" t="str">
            <v>([Denis &amp; Schiffermüller], 1775)</v>
          </cell>
          <cell r="D2245" t="str">
            <v>Grass Rivulet</v>
          </cell>
          <cell r="E2245" t="str">
            <v>Grass Rivulet</v>
          </cell>
        </row>
        <row r="2246">
          <cell r="A2246">
            <v>1807</v>
          </cell>
          <cell r="B2246" t="str">
            <v>Perizoma albulata subfasciaria</v>
          </cell>
          <cell r="C2246" t="str">
            <v>(Boheman, 1852)</v>
          </cell>
          <cell r="D2246" t="str">
            <v>Grass Rivulet</v>
          </cell>
          <cell r="E2246" t="str">
            <v>Grass Rivulet</v>
          </cell>
        </row>
        <row r="2247">
          <cell r="A2247">
            <v>1808</v>
          </cell>
          <cell r="B2247" t="str">
            <v>Perizoma flavofasciata</v>
          </cell>
          <cell r="C2247" t="str">
            <v>(Thunberg, 1792)</v>
          </cell>
          <cell r="D2247" t="str">
            <v>Sandy Carpet</v>
          </cell>
          <cell r="E2247" t="str">
            <v>Sandy Carpet</v>
          </cell>
        </row>
        <row r="2248">
          <cell r="A2248">
            <v>1809</v>
          </cell>
          <cell r="B2248" t="str">
            <v>Perizoma didymata</v>
          </cell>
          <cell r="C2248" t="str">
            <v>(Linnaeus, 1758)</v>
          </cell>
          <cell r="D2248" t="str">
            <v>Twin-spot Carpet</v>
          </cell>
          <cell r="E2248" t="str">
            <v>Twin-spot Carpet</v>
          </cell>
        </row>
        <row r="2249">
          <cell r="A2249">
            <v>1809</v>
          </cell>
          <cell r="B2249" t="str">
            <v>Perizoma didymata didymata</v>
          </cell>
          <cell r="C2249" t="str">
            <v>(Linnaeus, 1758)</v>
          </cell>
          <cell r="D2249" t="str">
            <v>Twin-spot Carpet</v>
          </cell>
          <cell r="E2249" t="str">
            <v>Twin-spot Carpet</v>
          </cell>
        </row>
        <row r="2250">
          <cell r="A2250">
            <v>1809</v>
          </cell>
          <cell r="B2250" t="str">
            <v>Perizoma didymata hethlandica</v>
          </cell>
          <cell r="C2250" t="str">
            <v>(Rebel, 1910)</v>
          </cell>
          <cell r="D2250" t="str">
            <v>Twin-spot Carpet</v>
          </cell>
          <cell r="E2250" t="str">
            <v>Twin-spot Carpet</v>
          </cell>
        </row>
        <row r="2251">
          <cell r="A2251">
            <v>1810</v>
          </cell>
          <cell r="B2251" t="str">
            <v>Perizoma sagittata</v>
          </cell>
          <cell r="C2251" t="str">
            <v>(Fabricius, 1787)</v>
          </cell>
          <cell r="D2251" t="str">
            <v>Marsh Carpet</v>
          </cell>
          <cell r="E2251" t="str">
            <v>Marsh Carpet</v>
          </cell>
        </row>
        <row r="2252">
          <cell r="A2252">
            <v>1811</v>
          </cell>
          <cell r="B2252" t="str">
            <v>Eupithecia tenuiata</v>
          </cell>
          <cell r="C2252" t="str">
            <v>(Hübner, 1813)</v>
          </cell>
          <cell r="D2252" t="str">
            <v>Slender Pug</v>
          </cell>
          <cell r="E2252" t="str">
            <v>Slender Pug</v>
          </cell>
        </row>
        <row r="2253">
          <cell r="A2253">
            <v>1812</v>
          </cell>
          <cell r="B2253" t="str">
            <v>Eupithecia inturbata</v>
          </cell>
          <cell r="C2253" t="str">
            <v>(Hübner, 1817)</v>
          </cell>
          <cell r="D2253" t="str">
            <v>Maple Pug</v>
          </cell>
          <cell r="E2253" t="str">
            <v>Maple Pug</v>
          </cell>
        </row>
        <row r="2254">
          <cell r="A2254">
            <v>1813</v>
          </cell>
          <cell r="B2254" t="str">
            <v>Eupithecia haworthiata</v>
          </cell>
          <cell r="C2254" t="str">
            <v>Doubleday, 1856</v>
          </cell>
          <cell r="D2254" t="str">
            <v>Haworth's Pug</v>
          </cell>
          <cell r="E2254" t="str">
            <v>Haworth's Pug</v>
          </cell>
        </row>
        <row r="2255">
          <cell r="A2255">
            <v>1814</v>
          </cell>
          <cell r="B2255" t="str">
            <v>Eupithecia plumbeolata</v>
          </cell>
          <cell r="C2255" t="str">
            <v>(Haworth, 1809)</v>
          </cell>
          <cell r="D2255" t="str">
            <v>Lead-coloured Pug</v>
          </cell>
          <cell r="E2255" t="str">
            <v>Lead-coloured Pug</v>
          </cell>
        </row>
        <row r="2256">
          <cell r="A2256">
            <v>1815</v>
          </cell>
          <cell r="B2256" t="str">
            <v>Eupithecia abietaria</v>
          </cell>
          <cell r="C2256" t="str">
            <v>(Goeze, 1781)</v>
          </cell>
          <cell r="D2256" t="str">
            <v>Cloaked Pug</v>
          </cell>
          <cell r="E2256" t="str">
            <v>Cloaked Pug</v>
          </cell>
        </row>
        <row r="2257">
          <cell r="A2257">
            <v>1816</v>
          </cell>
          <cell r="B2257" t="str">
            <v>Eupithecia linariata</v>
          </cell>
          <cell r="C2257" t="str">
            <v>([Denis &amp; Schiffermüller], 1775)</v>
          </cell>
          <cell r="D2257" t="str">
            <v>Toadflax Pug</v>
          </cell>
          <cell r="E2257" t="str">
            <v>Toadflax Pug</v>
          </cell>
        </row>
        <row r="2258">
          <cell r="A2258">
            <v>1817</v>
          </cell>
          <cell r="B2258" t="str">
            <v>Eupithecia pulchellata</v>
          </cell>
          <cell r="C2258" t="str">
            <v>Stephens, 1831</v>
          </cell>
          <cell r="D2258" t="str">
            <v>Foxglove Pug</v>
          </cell>
          <cell r="E2258" t="str">
            <v>Foxglove Pug</v>
          </cell>
        </row>
        <row r="2259">
          <cell r="A2259">
            <v>1817</v>
          </cell>
          <cell r="B2259" t="str">
            <v>Eupithecia pulchellata hebudium</v>
          </cell>
          <cell r="C2259" t="str">
            <v>Sheldon, 1899</v>
          </cell>
          <cell r="D2259" t="str">
            <v>Foxglove Pug</v>
          </cell>
          <cell r="E2259" t="str">
            <v>Foxglove Pug</v>
          </cell>
        </row>
        <row r="2260">
          <cell r="A2260">
            <v>1817</v>
          </cell>
          <cell r="B2260" t="str">
            <v>Eupithecia pulchellata pulchellata</v>
          </cell>
          <cell r="C2260" t="str">
            <v>Stephens, 1831</v>
          </cell>
          <cell r="D2260" t="str">
            <v>Foxglove Pug</v>
          </cell>
          <cell r="E2260" t="str">
            <v>Foxglove Pug</v>
          </cell>
        </row>
        <row r="2261">
          <cell r="A2261">
            <v>1818</v>
          </cell>
          <cell r="B2261" t="str">
            <v>Eupithecia irriguata</v>
          </cell>
          <cell r="C2261" t="str">
            <v>(Hübner, 1813)</v>
          </cell>
          <cell r="D2261" t="str">
            <v>Marbled Pug</v>
          </cell>
          <cell r="E2261" t="str">
            <v>Marbled Pug</v>
          </cell>
        </row>
        <row r="2262">
          <cell r="A2262">
            <v>1819</v>
          </cell>
          <cell r="B2262" t="str">
            <v>Eupithecia exiguata</v>
          </cell>
          <cell r="C2262" t="str">
            <v>(Hübner, 1809-13)</v>
          </cell>
          <cell r="D2262" t="str">
            <v>Mottled Pug</v>
          </cell>
          <cell r="E2262" t="str">
            <v>Mottled Pug</v>
          </cell>
        </row>
        <row r="2263">
          <cell r="A2263">
            <v>1819</v>
          </cell>
          <cell r="B2263" t="str">
            <v>Eupithecia exiguata exiguata</v>
          </cell>
          <cell r="C2263" t="str">
            <v>(Hübner, 1813)</v>
          </cell>
          <cell r="D2263" t="str">
            <v>Mottled Pug</v>
          </cell>
          <cell r="E2263" t="str">
            <v>Mottled Pug</v>
          </cell>
        </row>
        <row r="2264">
          <cell r="A2264">
            <v>1819</v>
          </cell>
          <cell r="B2264" t="str">
            <v>Eupithecia exiguata muricolor</v>
          </cell>
          <cell r="C2264" t="str">
            <v>Prout, 1938</v>
          </cell>
          <cell r="D2264" t="str">
            <v>Mottled Pug</v>
          </cell>
          <cell r="E2264" t="str">
            <v>Mottled Pug</v>
          </cell>
        </row>
        <row r="2265">
          <cell r="A2265">
            <v>1820</v>
          </cell>
          <cell r="B2265" t="str">
            <v>Eupithecia insigniata</v>
          </cell>
          <cell r="C2265" t="str">
            <v>(Hübner, 1790)</v>
          </cell>
          <cell r="D2265" t="str">
            <v>Pinion-spotted Pug</v>
          </cell>
          <cell r="E2265" t="str">
            <v>Pinion-spotted Pug</v>
          </cell>
        </row>
        <row r="2266">
          <cell r="A2266">
            <v>1821</v>
          </cell>
          <cell r="B2266" t="str">
            <v>Eupithecia valerianata</v>
          </cell>
          <cell r="C2266" t="str">
            <v>(Hübner, 1813)</v>
          </cell>
          <cell r="D2266" t="str">
            <v>Valerian Pug</v>
          </cell>
          <cell r="E2266" t="str">
            <v>Valerian Pug</v>
          </cell>
        </row>
        <row r="2267">
          <cell r="A2267">
            <v>1822</v>
          </cell>
          <cell r="B2267" t="str">
            <v>Eupithecia pygmaeata</v>
          </cell>
          <cell r="C2267" t="str">
            <v>(Hübner, 1799)</v>
          </cell>
          <cell r="D2267" t="str">
            <v>Marsh Pug</v>
          </cell>
          <cell r="E2267" t="str">
            <v>Marsh Pug</v>
          </cell>
        </row>
        <row r="2268">
          <cell r="A2268">
            <v>1823</v>
          </cell>
          <cell r="B2268" t="str">
            <v>Eupithecia venosata</v>
          </cell>
          <cell r="C2268" t="str">
            <v>(Fabricius, 1787)</v>
          </cell>
          <cell r="D2268" t="str">
            <v>Netted Pug</v>
          </cell>
          <cell r="E2268" t="str">
            <v>Netted Pug</v>
          </cell>
        </row>
        <row r="2269">
          <cell r="A2269">
            <v>1823</v>
          </cell>
          <cell r="B2269" t="str">
            <v>Eupithecia venosata fumosae</v>
          </cell>
          <cell r="C2269" t="str">
            <v>Gregson, 1887</v>
          </cell>
          <cell r="D2269" t="str">
            <v>Netted Pug</v>
          </cell>
          <cell r="E2269" t="str">
            <v>Netted Pug</v>
          </cell>
        </row>
        <row r="2270">
          <cell r="A2270">
            <v>1823</v>
          </cell>
          <cell r="B2270" t="str">
            <v>Eupithecia venosata hebridensis</v>
          </cell>
          <cell r="C2270" t="str">
            <v>Parkinson-Curtis, 1944</v>
          </cell>
          <cell r="D2270" t="str">
            <v>Netted Pug</v>
          </cell>
          <cell r="E2270" t="str">
            <v>Netted Pug</v>
          </cell>
        </row>
        <row r="2271">
          <cell r="A2271">
            <v>1823</v>
          </cell>
          <cell r="B2271" t="str">
            <v>Eupithecia venosata ochracae</v>
          </cell>
          <cell r="C2271" t="str">
            <v>Gregson, 1886</v>
          </cell>
          <cell r="D2271" t="str">
            <v>Netted Pug</v>
          </cell>
          <cell r="E2271" t="str">
            <v>Netted Pug</v>
          </cell>
        </row>
        <row r="2272">
          <cell r="A2272">
            <v>1823</v>
          </cell>
          <cell r="B2272" t="str">
            <v>Eupithecia venosata plumbea</v>
          </cell>
          <cell r="C2272" t="str">
            <v>Huggins, 1962</v>
          </cell>
          <cell r="D2272" t="str">
            <v>Netted Pug</v>
          </cell>
          <cell r="E2272" t="str">
            <v>Netted Pug</v>
          </cell>
        </row>
        <row r="2273">
          <cell r="A2273">
            <v>1823</v>
          </cell>
          <cell r="B2273" t="str">
            <v>Eupithecia venosata venosata</v>
          </cell>
          <cell r="C2273" t="str">
            <v>(Fabricius, 1787)</v>
          </cell>
          <cell r="D2273" t="str">
            <v>Netted Pug</v>
          </cell>
          <cell r="E2273" t="str">
            <v>Netted Pug</v>
          </cell>
        </row>
        <row r="2274">
          <cell r="A2274">
            <v>1824</v>
          </cell>
          <cell r="B2274" t="str">
            <v>Eupithecia egenaria</v>
          </cell>
          <cell r="C2274" t="str">
            <v>Herrich-Schäffer, 1848</v>
          </cell>
          <cell r="D2274" t="str">
            <v>Pauper Pug</v>
          </cell>
          <cell r="E2274" t="str">
            <v>Pauper Pug</v>
          </cell>
        </row>
        <row r="2275">
          <cell r="A2275">
            <v>1825</v>
          </cell>
          <cell r="B2275" t="str">
            <v>Eupithecia centaureata</v>
          </cell>
          <cell r="C2275" t="str">
            <v>([Denis &amp; Schiffermüller], 1775)</v>
          </cell>
          <cell r="D2275" t="str">
            <v>Lime-speck Pug</v>
          </cell>
          <cell r="E2275" t="str">
            <v>Lime-speck Pug</v>
          </cell>
        </row>
        <row r="2276">
          <cell r="A2276">
            <v>1826</v>
          </cell>
          <cell r="B2276" t="str">
            <v>Eupithecia trisignaria</v>
          </cell>
          <cell r="C2276" t="str">
            <v>Herrich-Schäffer, 1848</v>
          </cell>
          <cell r="D2276" t="str">
            <v>Triple-spotted Pug</v>
          </cell>
          <cell r="E2276" t="str">
            <v>Triple-spotted Pug</v>
          </cell>
        </row>
        <row r="2277">
          <cell r="A2277">
            <v>1827</v>
          </cell>
          <cell r="B2277" t="str">
            <v>Eupithecia intricata</v>
          </cell>
          <cell r="C2277" t="str">
            <v>(Zetterstedt, 1839)</v>
          </cell>
          <cell r="D2277" t="str">
            <v>Freyer's Pug</v>
          </cell>
          <cell r="E2277" t="str">
            <v>Freyer's Pug</v>
          </cell>
        </row>
        <row r="2278">
          <cell r="A2278">
            <v>1827</v>
          </cell>
          <cell r="B2278" t="str">
            <v>Eupithecia intricata arceuthata</v>
          </cell>
          <cell r="C2278" t="str">
            <v>(Freyer, 1842)</v>
          </cell>
          <cell r="D2278" t="str">
            <v>Freyer's Pug</v>
          </cell>
          <cell r="E2278" t="str">
            <v>Freyer's Pug</v>
          </cell>
        </row>
        <row r="2279">
          <cell r="A2279">
            <v>1827</v>
          </cell>
          <cell r="B2279" t="str">
            <v>Eupithecia intricata hibernica</v>
          </cell>
          <cell r="C2279" t="str">
            <v>Mere, 1964</v>
          </cell>
          <cell r="D2279" t="str">
            <v>Mere's Pug</v>
          </cell>
          <cell r="E2279" t="str">
            <v>Mere's Pug</v>
          </cell>
        </row>
        <row r="2280">
          <cell r="A2280">
            <v>1827</v>
          </cell>
          <cell r="B2280" t="str">
            <v>Eupithecia intricata millieraria</v>
          </cell>
          <cell r="C2280" t="str">
            <v>Wnukowsky, 1929</v>
          </cell>
          <cell r="D2280" t="str">
            <v>Edinburgh Pug</v>
          </cell>
          <cell r="E2280" t="str">
            <v>Edinburgh Pug</v>
          </cell>
        </row>
        <row r="2281">
          <cell r="A2281">
            <v>1828</v>
          </cell>
          <cell r="B2281" t="str">
            <v>Eupithecia satyrata</v>
          </cell>
          <cell r="C2281" t="str">
            <v>(Hübner, 1813)</v>
          </cell>
          <cell r="D2281" t="str">
            <v>Satyr Pug</v>
          </cell>
          <cell r="E2281" t="str">
            <v>Satyr Pug</v>
          </cell>
        </row>
        <row r="2282">
          <cell r="A2282">
            <v>1828</v>
          </cell>
          <cell r="B2282" t="str">
            <v>Eupithecia satyrata callunaria</v>
          </cell>
          <cell r="C2282" t="str">
            <v>Doubleday, 1850</v>
          </cell>
          <cell r="D2282" t="str">
            <v>Satyr Pug</v>
          </cell>
          <cell r="E2282" t="str">
            <v>Satyr Pug</v>
          </cell>
        </row>
        <row r="2283">
          <cell r="A2283">
            <v>1828</v>
          </cell>
          <cell r="B2283" t="str">
            <v>Eupithecia satyrata curzoni</v>
          </cell>
          <cell r="C2283" t="str">
            <v>Gregson, 1884</v>
          </cell>
          <cell r="D2283" t="str">
            <v>Satyr Pug</v>
          </cell>
          <cell r="E2283" t="str">
            <v>Satyr Pug</v>
          </cell>
        </row>
        <row r="2284">
          <cell r="A2284">
            <v>1828</v>
          </cell>
          <cell r="B2284" t="str">
            <v>Eupithecia satyrata satyrata</v>
          </cell>
          <cell r="C2284" t="str">
            <v>(Hübner, 1813)</v>
          </cell>
          <cell r="D2284" t="str">
            <v>Satyr Pug</v>
          </cell>
          <cell r="E2284" t="str">
            <v>Satyr Pug</v>
          </cell>
        </row>
        <row r="2285">
          <cell r="A2285">
            <v>1829</v>
          </cell>
          <cell r="B2285" t="str">
            <v>Eupithecia cauchiata</v>
          </cell>
          <cell r="C2285" t="str">
            <v>(Duponchel, 1831)</v>
          </cell>
          <cell r="D2285" t="str">
            <v>Doubleday's Pug</v>
          </cell>
          <cell r="E2285" t="str">
            <v>Doubleday's Pug</v>
          </cell>
        </row>
        <row r="2286">
          <cell r="A2286">
            <v>1830</v>
          </cell>
          <cell r="B2286" t="str">
            <v>Eupithecia absinthiata</v>
          </cell>
          <cell r="C2286" t="str">
            <v>(Clerck, 1759)</v>
          </cell>
          <cell r="D2286" t="str">
            <v>Wormwood Pug</v>
          </cell>
          <cell r="E2286" t="str">
            <v>Wormwood Pug</v>
          </cell>
        </row>
        <row r="2287">
          <cell r="A2287">
            <v>1831</v>
          </cell>
          <cell r="B2287" t="str">
            <v>Eupithecia absinthiata f. goossensiata</v>
          </cell>
          <cell r="C2287" t="str">
            <v>Mabille, 1869</v>
          </cell>
          <cell r="D2287" t="str">
            <v>Ling Pug</v>
          </cell>
          <cell r="E2287" t="str">
            <v>Ling Pug</v>
          </cell>
        </row>
        <row r="2288">
          <cell r="A2288">
            <v>1832</v>
          </cell>
          <cell r="B2288" t="str">
            <v>Eupithecia assimilata</v>
          </cell>
          <cell r="C2288" t="str">
            <v>Doubleday, 1856</v>
          </cell>
          <cell r="D2288" t="str">
            <v>Currant Pug</v>
          </cell>
          <cell r="E2288" t="str">
            <v>Currant Pug</v>
          </cell>
        </row>
        <row r="2289">
          <cell r="A2289">
            <v>1833</v>
          </cell>
          <cell r="B2289" t="str">
            <v>Eupithecia expallidata</v>
          </cell>
          <cell r="C2289" t="str">
            <v>Doubleday, 1856</v>
          </cell>
          <cell r="D2289" t="str">
            <v>Bleached Pug</v>
          </cell>
          <cell r="E2289" t="str">
            <v>Bleached Pug</v>
          </cell>
        </row>
        <row r="2290">
          <cell r="A2290">
            <v>1834</v>
          </cell>
          <cell r="B2290" t="str">
            <v>Eupithecia vulgata</v>
          </cell>
          <cell r="C2290" t="str">
            <v>(Haworth, 1809)</v>
          </cell>
          <cell r="D2290" t="str">
            <v>Common Pug</v>
          </cell>
          <cell r="E2290" t="str">
            <v>Common Pug</v>
          </cell>
        </row>
        <row r="2291">
          <cell r="A2291">
            <v>1834</v>
          </cell>
          <cell r="B2291" t="str">
            <v>Eupithecia vulgata clarensis</v>
          </cell>
          <cell r="C2291" t="str">
            <v>Huggins, 1962</v>
          </cell>
          <cell r="D2291" t="str">
            <v>Common Pug</v>
          </cell>
          <cell r="E2291" t="str">
            <v>Common Pug</v>
          </cell>
        </row>
        <row r="2292">
          <cell r="A2292">
            <v>1834</v>
          </cell>
          <cell r="B2292" t="str">
            <v>Eupithecia vulgata scotica</v>
          </cell>
          <cell r="C2292" t="str">
            <v>Cockayne, 1951</v>
          </cell>
          <cell r="D2292" t="str">
            <v>Common Pug</v>
          </cell>
          <cell r="E2292" t="str">
            <v>Common Pug</v>
          </cell>
        </row>
        <row r="2293">
          <cell r="A2293">
            <v>1834</v>
          </cell>
          <cell r="B2293" t="str">
            <v>Eupithecia vulgata vulgata</v>
          </cell>
          <cell r="C2293" t="str">
            <v>(Haworth, 1809)</v>
          </cell>
          <cell r="D2293" t="str">
            <v>Common Pug</v>
          </cell>
          <cell r="E2293" t="str">
            <v>Common Pug</v>
          </cell>
        </row>
        <row r="2294">
          <cell r="A2294">
            <v>1835</v>
          </cell>
          <cell r="B2294" t="str">
            <v>Eupithecia tripunctaria</v>
          </cell>
          <cell r="C2294" t="str">
            <v>Herrich-Schäffer, 1852</v>
          </cell>
          <cell r="D2294" t="str">
            <v>White-spotted Pug</v>
          </cell>
          <cell r="E2294" t="str">
            <v>White-spotted Pug</v>
          </cell>
        </row>
        <row r="2295">
          <cell r="A2295">
            <v>1836</v>
          </cell>
          <cell r="B2295" t="str">
            <v>Eupithecia denotata</v>
          </cell>
          <cell r="C2295" t="str">
            <v>(Hübner, 1813)</v>
          </cell>
          <cell r="D2295" t="str">
            <v>Campanula Pug</v>
          </cell>
          <cell r="E2295" t="str">
            <v>Campanula Pug</v>
          </cell>
        </row>
        <row r="2296">
          <cell r="A2296">
            <v>1836</v>
          </cell>
          <cell r="B2296" t="str">
            <v>Eupithecia denotata denotata</v>
          </cell>
          <cell r="C2296" t="str">
            <v>(Hübner, 1813)</v>
          </cell>
          <cell r="D2296" t="str">
            <v>Campanula Pug</v>
          </cell>
          <cell r="E2296" t="str">
            <v>Campanula Pug</v>
          </cell>
        </row>
        <row r="2297">
          <cell r="A2297">
            <v>1836</v>
          </cell>
          <cell r="B2297" t="str">
            <v>Eupithecia denotata jasioneata</v>
          </cell>
          <cell r="C2297" t="str">
            <v>Crewe, 1881</v>
          </cell>
          <cell r="D2297" t="str">
            <v>Jasione Pug</v>
          </cell>
          <cell r="E2297" t="str">
            <v>Jasione Pug</v>
          </cell>
        </row>
        <row r="2298">
          <cell r="A2298">
            <v>1837</v>
          </cell>
          <cell r="B2298" t="str">
            <v>Eupithecia subfuscata</v>
          </cell>
          <cell r="C2298" t="str">
            <v>(Haworth, 1809)</v>
          </cell>
          <cell r="D2298" t="str">
            <v>Grey Pug</v>
          </cell>
          <cell r="E2298" t="str">
            <v>Grey Pug</v>
          </cell>
        </row>
        <row r="2299">
          <cell r="A2299">
            <v>1838</v>
          </cell>
          <cell r="B2299" t="str">
            <v>Eupithecia icterata</v>
          </cell>
          <cell r="C2299" t="str">
            <v>(Villers, 1789)</v>
          </cell>
          <cell r="D2299" t="str">
            <v>Tawny-speckled Pug</v>
          </cell>
          <cell r="E2299" t="str">
            <v>Tawny-speckled Pug</v>
          </cell>
        </row>
        <row r="2300">
          <cell r="A2300">
            <v>1838</v>
          </cell>
          <cell r="B2300" t="str">
            <v>Eupithecia icterata cognata</v>
          </cell>
          <cell r="C2300" t="str">
            <v>Stephens, 1831</v>
          </cell>
          <cell r="D2300" t="str">
            <v>Tawny-speckled Pug</v>
          </cell>
          <cell r="E2300" t="str">
            <v>Tawny-speckled Pug</v>
          </cell>
        </row>
        <row r="2301">
          <cell r="A2301">
            <v>1838</v>
          </cell>
          <cell r="B2301" t="str">
            <v>Eupithecia icterata subfulvata</v>
          </cell>
          <cell r="C2301" t="str">
            <v>(Haworth, 1809)</v>
          </cell>
          <cell r="D2301" t="str">
            <v>Tawny-speckled Pug</v>
          </cell>
          <cell r="E2301" t="str">
            <v>Tawny-speckled Pug</v>
          </cell>
        </row>
        <row r="2302">
          <cell r="A2302">
            <v>1839</v>
          </cell>
          <cell r="B2302" t="str">
            <v>Eupithecia succenturiata</v>
          </cell>
          <cell r="C2302" t="str">
            <v>(Linnaeus, 1758)</v>
          </cell>
          <cell r="D2302" t="str">
            <v>Bordered Pug</v>
          </cell>
          <cell r="E2302" t="str">
            <v>Bordered Pug</v>
          </cell>
        </row>
        <row r="2303">
          <cell r="A2303">
            <v>1840</v>
          </cell>
          <cell r="B2303" t="str">
            <v>Eupithecia subumbrata</v>
          </cell>
          <cell r="C2303" t="str">
            <v>([Denis &amp; Schiffermüller], 1775)</v>
          </cell>
          <cell r="D2303" t="str">
            <v>Shaded Pug</v>
          </cell>
          <cell r="E2303" t="str">
            <v>Shaded Pug</v>
          </cell>
        </row>
        <row r="2304">
          <cell r="A2304">
            <v>1841</v>
          </cell>
          <cell r="B2304" t="str">
            <v>Eupithecia millefoliata</v>
          </cell>
          <cell r="C2304" t="str">
            <v>Rossler, 1866</v>
          </cell>
          <cell r="D2304" t="str">
            <v>Yarrow Pug</v>
          </cell>
          <cell r="E2304" t="str">
            <v>Yarrow Pug</v>
          </cell>
        </row>
        <row r="2305">
          <cell r="A2305">
            <v>1842</v>
          </cell>
          <cell r="B2305" t="str">
            <v>Eupithecia simpliciata</v>
          </cell>
          <cell r="C2305" t="str">
            <v>(Haworth, 1809)</v>
          </cell>
          <cell r="D2305" t="str">
            <v>Plain Pug</v>
          </cell>
          <cell r="E2305" t="str">
            <v>Plain Pug</v>
          </cell>
        </row>
        <row r="2306">
          <cell r="A2306">
            <v>1842.1</v>
          </cell>
          <cell r="B2306" t="str">
            <v>Eupithecia sinuosaria</v>
          </cell>
          <cell r="C2306" t="str">
            <v>(Eversmann, 1848)</v>
          </cell>
          <cell r="D2306" t="str">
            <v>Goosefoot Pug</v>
          </cell>
          <cell r="E2306" t="str">
            <v>Goosefoot Pug</v>
          </cell>
        </row>
        <row r="2307">
          <cell r="A2307">
            <v>1843</v>
          </cell>
          <cell r="B2307" t="str">
            <v>Eupithecia distinctaria constricta</v>
          </cell>
          <cell r="C2307" t="str">
            <v>Guenée, 1857</v>
          </cell>
          <cell r="D2307" t="str">
            <v>Thyme Pug</v>
          </cell>
          <cell r="E2307" t="str">
            <v>Thyme Pug</v>
          </cell>
        </row>
        <row r="2308">
          <cell r="A2308">
            <v>1844</v>
          </cell>
          <cell r="B2308" t="str">
            <v>Eupithecia indigata</v>
          </cell>
          <cell r="C2308" t="str">
            <v>(Hübner, 1813)</v>
          </cell>
          <cell r="D2308" t="str">
            <v>Ochreous Pug</v>
          </cell>
          <cell r="E2308" t="str">
            <v>Ochreous Pug</v>
          </cell>
        </row>
        <row r="2309">
          <cell r="A2309">
            <v>1845</v>
          </cell>
          <cell r="B2309" t="str">
            <v>Eupithecia pimpinellata</v>
          </cell>
          <cell r="C2309" t="str">
            <v>(Hübner, 1813)</v>
          </cell>
          <cell r="D2309" t="str">
            <v>Pimpinel Pug</v>
          </cell>
          <cell r="E2309" t="str">
            <v>Pimpinel Pug</v>
          </cell>
        </row>
        <row r="2310">
          <cell r="A2310">
            <v>1846</v>
          </cell>
          <cell r="B2310" t="str">
            <v>Eupithecia nanata</v>
          </cell>
          <cell r="C2310" t="str">
            <v>Prout, 1938</v>
          </cell>
          <cell r="D2310" t="str">
            <v>Narrow-winged Pug</v>
          </cell>
          <cell r="E2310" t="str">
            <v>Narrow-winged Pug</v>
          </cell>
        </row>
        <row r="2311">
          <cell r="A2311">
            <v>1847</v>
          </cell>
          <cell r="B2311" t="str">
            <v>Eupithecia extensaria occidua</v>
          </cell>
          <cell r="C2311" t="str">
            <v>Prout, 1914</v>
          </cell>
          <cell r="D2311" t="str">
            <v>Scarce Pug</v>
          </cell>
          <cell r="E2311" t="str">
            <v>Scarce Pug</v>
          </cell>
        </row>
        <row r="2312">
          <cell r="A2312">
            <v>1848</v>
          </cell>
          <cell r="B2312" t="str">
            <v>Eupithecia innotata</v>
          </cell>
          <cell r="C2312" t="str">
            <v>(Hufnagel, 1767)</v>
          </cell>
          <cell r="D2312" t="str">
            <v>Angle-barred Pug</v>
          </cell>
          <cell r="E2312" t="str">
            <v>Angle-barred Pug</v>
          </cell>
        </row>
        <row r="2313">
          <cell r="A2313">
            <v>1849</v>
          </cell>
          <cell r="B2313" t="str">
            <v>Eupithecia fraxinata</v>
          </cell>
          <cell r="C2313" t="str">
            <v>Crewe, 1863</v>
          </cell>
          <cell r="D2313" t="str">
            <v>Ash Pug</v>
          </cell>
          <cell r="E2313" t="str">
            <v>Ash Pug</v>
          </cell>
        </row>
        <row r="2314">
          <cell r="A2314">
            <v>1850</v>
          </cell>
          <cell r="B2314" t="str">
            <v>Eupithecia tamarisciata</v>
          </cell>
          <cell r="C2314" t="str">
            <v>(Freyer, 1836)</v>
          </cell>
          <cell r="D2314" t="str">
            <v>Tamarisk Pug</v>
          </cell>
          <cell r="E2314" t="str">
            <v>Tamarisk Pug</v>
          </cell>
        </row>
        <row r="2315">
          <cell r="A2315">
            <v>1851</v>
          </cell>
          <cell r="B2315" t="str">
            <v>Eupithecia virgaureata</v>
          </cell>
          <cell r="C2315" t="str">
            <v>Doubleday, 1861</v>
          </cell>
          <cell r="D2315" t="str">
            <v>Golden-rod Pug</v>
          </cell>
          <cell r="E2315" t="str">
            <v>Golden-rod Pug</v>
          </cell>
        </row>
        <row r="2316">
          <cell r="A2316">
            <v>1852</v>
          </cell>
          <cell r="B2316" t="str">
            <v>Eupithecia abbreviata</v>
          </cell>
          <cell r="C2316" t="str">
            <v>Stephens, 1831</v>
          </cell>
          <cell r="D2316" t="str">
            <v>Brindled Pug</v>
          </cell>
          <cell r="E2316" t="str">
            <v>Brindled Pug</v>
          </cell>
        </row>
        <row r="2317">
          <cell r="A2317">
            <v>1853</v>
          </cell>
          <cell r="B2317" t="str">
            <v>Eupithecia dodoneata</v>
          </cell>
          <cell r="C2317" t="str">
            <v>Guenée, 1857</v>
          </cell>
          <cell r="D2317" t="str">
            <v>Oak-tree Pug</v>
          </cell>
          <cell r="E2317" t="str">
            <v>Oak-tree Pug</v>
          </cell>
        </row>
        <row r="2318">
          <cell r="A2318">
            <v>1853.1</v>
          </cell>
          <cell r="B2318" t="str">
            <v>Eupithecia massiliata</v>
          </cell>
          <cell r="C2318" t="str">
            <v>Dardoin &amp; Milliére</v>
          </cell>
          <cell r="D2318" t="str">
            <v>Epping Pug</v>
          </cell>
          <cell r="E2318" t="str">
            <v>Epping Pug</v>
          </cell>
        </row>
        <row r="2319">
          <cell r="A2319">
            <v>1854</v>
          </cell>
          <cell r="B2319" t="str">
            <v>Eupithecia pusillata</v>
          </cell>
          <cell r="C2319" t="str">
            <v>([Denis &amp; Schiffermüller], 1775)</v>
          </cell>
          <cell r="D2319" t="str">
            <v>Juniper Pug</v>
          </cell>
          <cell r="E2319" t="str">
            <v>Juniper Pug</v>
          </cell>
        </row>
        <row r="2320">
          <cell r="A2320">
            <v>1854</v>
          </cell>
          <cell r="B2320" t="str">
            <v>Eupithecia pusillata anglicata</v>
          </cell>
          <cell r="C2320" t="str">
            <v>Herrich-Schäffer, 1863</v>
          </cell>
          <cell r="D2320" t="str">
            <v>Juniper Pug</v>
          </cell>
          <cell r="E2320" t="str">
            <v>Juniper Pug</v>
          </cell>
        </row>
        <row r="2321">
          <cell r="A2321">
            <v>1854</v>
          </cell>
          <cell r="B2321" t="str">
            <v>Eupithecia pusillata pusillata</v>
          </cell>
          <cell r="C2321" t="str">
            <v>([Denis &amp; Schiffermüller], 1775)</v>
          </cell>
          <cell r="D2321" t="str">
            <v>Juniper Pug</v>
          </cell>
          <cell r="E2321" t="str">
            <v>Juniper Pug</v>
          </cell>
        </row>
        <row r="2322">
          <cell r="A2322">
            <v>1855</v>
          </cell>
          <cell r="B2322" t="str">
            <v>Eupithecia phoeniceata</v>
          </cell>
          <cell r="C2322" t="str">
            <v>(Rambur, 1834)</v>
          </cell>
          <cell r="D2322" t="str">
            <v>Cypress Pug</v>
          </cell>
          <cell r="E2322" t="str">
            <v>Cypress Pug</v>
          </cell>
        </row>
        <row r="2323">
          <cell r="A2323">
            <v>1855.1</v>
          </cell>
          <cell r="B2323" t="str">
            <v>Eupithecia ultimaria</v>
          </cell>
          <cell r="C2323" t="str">
            <v>Boisduval, 1840</v>
          </cell>
          <cell r="D2323" t="str">
            <v>Channel Islands Pug</v>
          </cell>
          <cell r="E2323" t="str">
            <v>Channel Islands Pug</v>
          </cell>
        </row>
        <row r="2324">
          <cell r="A2324">
            <v>1856</v>
          </cell>
          <cell r="B2324" t="str">
            <v>Eupithecia lariciata</v>
          </cell>
          <cell r="C2324" t="str">
            <v>(Freyer, 1842)</v>
          </cell>
          <cell r="D2324" t="str">
            <v>Larch Pug</v>
          </cell>
          <cell r="E2324" t="str">
            <v>Larch Pug</v>
          </cell>
        </row>
        <row r="2325">
          <cell r="A2325">
            <v>1857</v>
          </cell>
          <cell r="B2325" t="str">
            <v>Eupithecia tantillaria</v>
          </cell>
          <cell r="C2325" t="str">
            <v>Boisduval, 1840</v>
          </cell>
          <cell r="D2325" t="str">
            <v>Dwarf Pug</v>
          </cell>
          <cell r="E2325" t="str">
            <v>Dwarf Pug</v>
          </cell>
        </row>
        <row r="2326">
          <cell r="A2326">
            <v>1858</v>
          </cell>
          <cell r="B2326" t="str">
            <v>Chloroclystis v-ata</v>
          </cell>
          <cell r="C2326" t="str">
            <v>(Haworth, 1809)</v>
          </cell>
          <cell r="D2326" t="str">
            <v>V-Pug</v>
          </cell>
          <cell r="E2326" t="str">
            <v>V-Pug</v>
          </cell>
        </row>
        <row r="2327">
          <cell r="A2327">
            <v>1859</v>
          </cell>
          <cell r="B2327" t="str">
            <v>Pasiphila chloerata</v>
          </cell>
          <cell r="C2327" t="str">
            <v>Mabille, 1870</v>
          </cell>
          <cell r="D2327" t="str">
            <v>Sloe Pug</v>
          </cell>
          <cell r="E2327" t="str">
            <v>Sloe Pug</v>
          </cell>
        </row>
        <row r="2328">
          <cell r="A2328">
            <v>1860</v>
          </cell>
          <cell r="B2328" t="str">
            <v>Pasiphila rectangulata</v>
          </cell>
          <cell r="C2328" t="str">
            <v>(Linnaeus, 1758)</v>
          </cell>
          <cell r="D2328" t="str">
            <v>Green Pug</v>
          </cell>
          <cell r="E2328" t="str">
            <v>Green Pug</v>
          </cell>
        </row>
        <row r="2329">
          <cell r="A2329">
            <v>1861</v>
          </cell>
          <cell r="B2329" t="str">
            <v>Pasiphila debiliata</v>
          </cell>
          <cell r="C2329" t="str">
            <v>(Hübner, 1817)</v>
          </cell>
          <cell r="D2329" t="str">
            <v>Bilberry Pug</v>
          </cell>
          <cell r="E2329" t="str">
            <v>Bilberry Pug</v>
          </cell>
        </row>
        <row r="2330">
          <cell r="A2330">
            <v>1862</v>
          </cell>
          <cell r="B2330" t="str">
            <v>Gymnoscelis rufifasciata</v>
          </cell>
          <cell r="C2330" t="str">
            <v>(Haworth, 1809)</v>
          </cell>
          <cell r="D2330" t="str">
            <v>Double-striped Pug</v>
          </cell>
          <cell r="E2330" t="str">
            <v>Double-striped Pug</v>
          </cell>
        </row>
        <row r="2331">
          <cell r="A2331">
            <v>1863</v>
          </cell>
          <cell r="B2331" t="str">
            <v>Anticollix sparsata</v>
          </cell>
          <cell r="C2331" t="str">
            <v>(Treitschke, 1828)</v>
          </cell>
          <cell r="D2331" t="str">
            <v>Dentated Pug</v>
          </cell>
          <cell r="E2331" t="str">
            <v>Dentated Pug</v>
          </cell>
        </row>
        <row r="2332">
          <cell r="A2332">
            <v>1864</v>
          </cell>
          <cell r="B2332" t="str">
            <v>Chesias legatella</v>
          </cell>
          <cell r="C2332" t="str">
            <v>([Denis &amp; Schiffermüller], 1775)</v>
          </cell>
          <cell r="D2332" t="str">
            <v>Streak</v>
          </cell>
          <cell r="E2332" t="str">
            <v>Streak</v>
          </cell>
        </row>
        <row r="2333">
          <cell r="A2333">
            <v>1865</v>
          </cell>
          <cell r="B2333" t="str">
            <v>Chesias rufata</v>
          </cell>
          <cell r="C2333" t="str">
            <v>(Fabricius, 1775)</v>
          </cell>
          <cell r="D2333" t="str">
            <v>Broom-tip</v>
          </cell>
          <cell r="E2333" t="str">
            <v>Broom-tip</v>
          </cell>
        </row>
        <row r="2334">
          <cell r="A2334">
            <v>1865</v>
          </cell>
          <cell r="B2334" t="str">
            <v>Chesias rufata rufata</v>
          </cell>
          <cell r="C2334" t="str">
            <v>(Fabricius, 1775)</v>
          </cell>
          <cell r="D2334" t="str">
            <v>Broom-tip</v>
          </cell>
          <cell r="E2334" t="str">
            <v>Broom-tip</v>
          </cell>
        </row>
        <row r="2335">
          <cell r="A2335">
            <v>1865</v>
          </cell>
          <cell r="B2335" t="str">
            <v>Chesias rufata scotica</v>
          </cell>
          <cell r="C2335" t="str">
            <v>Richardson, 1952</v>
          </cell>
          <cell r="D2335" t="str">
            <v>Broom-tip</v>
          </cell>
          <cell r="E2335" t="str">
            <v>Broom-tip</v>
          </cell>
        </row>
        <row r="2336">
          <cell r="A2336">
            <v>1866</v>
          </cell>
          <cell r="B2336" t="str">
            <v>Carsia sororiata anglica</v>
          </cell>
          <cell r="C2336" t="str">
            <v>Prout, 1937</v>
          </cell>
          <cell r="D2336" t="str">
            <v>Manchester Treble-bar</v>
          </cell>
          <cell r="E2336" t="str">
            <v>Manchester Treble-bar</v>
          </cell>
        </row>
        <row r="2337">
          <cell r="A2337">
            <v>1867</v>
          </cell>
          <cell r="B2337" t="str">
            <v>Aplocera plagiata</v>
          </cell>
          <cell r="C2337" t="str">
            <v>(Linnaeus, 1758)</v>
          </cell>
          <cell r="D2337" t="str">
            <v>Treble Bar</v>
          </cell>
          <cell r="E2337" t="str">
            <v>Treble Bar</v>
          </cell>
        </row>
        <row r="2338">
          <cell r="A2338">
            <v>1867</v>
          </cell>
          <cell r="B2338" t="str">
            <v>Aplocera plagiata plagiata</v>
          </cell>
          <cell r="C2338" t="str">
            <v>(Linnaeus, 1758)</v>
          </cell>
          <cell r="D2338" t="str">
            <v>Treble Bar</v>
          </cell>
          <cell r="E2338" t="str">
            <v>Treble Bar</v>
          </cell>
        </row>
        <row r="2339">
          <cell r="A2339">
            <v>1867</v>
          </cell>
          <cell r="B2339" t="str">
            <v>Aplocera plagiata scotica</v>
          </cell>
          <cell r="C2339" t="str">
            <v>Richardson, 1952</v>
          </cell>
          <cell r="D2339" t="str">
            <v>Treble Bar</v>
          </cell>
          <cell r="E2339" t="str">
            <v>Treble Bar</v>
          </cell>
        </row>
        <row r="2340">
          <cell r="A2340">
            <v>1868</v>
          </cell>
          <cell r="B2340" t="str">
            <v>Aplocera efformata</v>
          </cell>
          <cell r="C2340" t="str">
            <v>(Guenée, 1857)</v>
          </cell>
          <cell r="D2340" t="str">
            <v>Lesser Treble-bar</v>
          </cell>
          <cell r="E2340" t="str">
            <v>Lesser Treble-bar</v>
          </cell>
        </row>
        <row r="2341">
          <cell r="A2341">
            <v>1869</v>
          </cell>
          <cell r="B2341" t="str">
            <v>Aplocera praeformata</v>
          </cell>
          <cell r="C2341" t="str">
            <v>(Hübner, 1826)</v>
          </cell>
          <cell r="D2341" t="str">
            <v>Purple Treble-bar</v>
          </cell>
          <cell r="E2341" t="str">
            <v>Purple Treble-bar</v>
          </cell>
        </row>
        <row r="2342">
          <cell r="A2342">
            <v>1870</v>
          </cell>
          <cell r="B2342" t="str">
            <v>Odezia atrata</v>
          </cell>
          <cell r="C2342" t="str">
            <v>(Linnaeus, 1758)</v>
          </cell>
          <cell r="D2342" t="str">
            <v>Chimney Sweeper</v>
          </cell>
          <cell r="E2342" t="str">
            <v>Chimney Sweeper</v>
          </cell>
        </row>
        <row r="2343">
          <cell r="A2343">
            <v>1871</v>
          </cell>
          <cell r="B2343" t="str">
            <v>Lithostege griseata</v>
          </cell>
          <cell r="C2343" t="str">
            <v>([Denis &amp; Schiffermüller], 1775)</v>
          </cell>
          <cell r="D2343" t="str">
            <v>Grey Carpet</v>
          </cell>
          <cell r="E2343" t="str">
            <v>Grey Carpet</v>
          </cell>
        </row>
        <row r="2344">
          <cell r="A2344">
            <v>1872</v>
          </cell>
          <cell r="B2344" t="str">
            <v>Discoloxia blomeri</v>
          </cell>
          <cell r="C2344" t="str">
            <v>(Curtis, 1832)</v>
          </cell>
          <cell r="D2344" t="str">
            <v>Blomer's Rivulet</v>
          </cell>
          <cell r="E2344" t="str">
            <v>Blomer's Rivulet</v>
          </cell>
        </row>
        <row r="2345">
          <cell r="A2345">
            <v>1873</v>
          </cell>
          <cell r="B2345" t="str">
            <v>Venusia cambrica</v>
          </cell>
          <cell r="C2345" t="str">
            <v>Curtis, 1839</v>
          </cell>
          <cell r="D2345" t="str">
            <v>Welsh Wave</v>
          </cell>
          <cell r="E2345" t="str">
            <v>Welsh Wave</v>
          </cell>
        </row>
        <row r="2346">
          <cell r="A2346">
            <v>1874</v>
          </cell>
          <cell r="B2346" t="str">
            <v>Euchoeca nebulata</v>
          </cell>
          <cell r="C2346" t="str">
            <v>(Scopoli, 1763)</v>
          </cell>
          <cell r="D2346" t="str">
            <v>Dingy Shell</v>
          </cell>
          <cell r="E2346" t="str">
            <v>Dingy Shell</v>
          </cell>
        </row>
        <row r="2347">
          <cell r="A2347">
            <v>1875</v>
          </cell>
          <cell r="B2347" t="str">
            <v>Asthena albulata</v>
          </cell>
          <cell r="C2347" t="str">
            <v>(Hufnagel, 1767)</v>
          </cell>
          <cell r="D2347" t="str">
            <v>Small White Wave</v>
          </cell>
          <cell r="E2347" t="str">
            <v>Small White Wave</v>
          </cell>
        </row>
        <row r="2348">
          <cell r="A2348">
            <v>1876</v>
          </cell>
          <cell r="B2348" t="str">
            <v>Hydrelia flammeolaria</v>
          </cell>
          <cell r="C2348" t="str">
            <v>(Hufnagel, 1767)</v>
          </cell>
          <cell r="D2348" t="str">
            <v>Small Yellow Wave</v>
          </cell>
          <cell r="E2348" t="str">
            <v>Small Yellow Wave</v>
          </cell>
        </row>
        <row r="2349">
          <cell r="A2349">
            <v>1877</v>
          </cell>
          <cell r="B2349" t="str">
            <v>Hydrelia sylvata</v>
          </cell>
          <cell r="C2349" t="str">
            <v>([Denis &amp; Schiffermüller], 1775)</v>
          </cell>
          <cell r="D2349" t="str">
            <v>Waved Carpet</v>
          </cell>
          <cell r="E2349" t="str">
            <v>Waved Carpet</v>
          </cell>
        </row>
        <row r="2350">
          <cell r="A2350">
            <v>1878</v>
          </cell>
          <cell r="B2350" t="str">
            <v>Minoa murinata</v>
          </cell>
          <cell r="C2350" t="str">
            <v>(Scopoli, 1763)</v>
          </cell>
          <cell r="D2350" t="str">
            <v>Drab Looper</v>
          </cell>
          <cell r="E2350" t="str">
            <v>Drab Looper</v>
          </cell>
        </row>
        <row r="2351">
          <cell r="A2351">
            <v>1879</v>
          </cell>
          <cell r="B2351" t="str">
            <v>Lobophora halterata</v>
          </cell>
          <cell r="C2351" t="str">
            <v>(Hufnagel, 1767)</v>
          </cell>
          <cell r="D2351" t="str">
            <v>Seraphim</v>
          </cell>
          <cell r="E2351" t="str">
            <v>Seraphim</v>
          </cell>
        </row>
        <row r="2352">
          <cell r="A2352">
            <v>1880</v>
          </cell>
          <cell r="B2352" t="str">
            <v>Trichopteryx polycommata</v>
          </cell>
          <cell r="C2352" t="str">
            <v>([Denis &amp; Schiffermüller], 1775)</v>
          </cell>
          <cell r="D2352" t="str">
            <v>Barred Tooth-striped</v>
          </cell>
          <cell r="E2352" t="str">
            <v>Barred Tooth-striped</v>
          </cell>
        </row>
        <row r="2353">
          <cell r="A2353">
            <v>1881</v>
          </cell>
          <cell r="B2353" t="str">
            <v>Trichopteryx carpinata</v>
          </cell>
          <cell r="C2353" t="str">
            <v>(Borkhausen, 1794)</v>
          </cell>
          <cell r="D2353" t="str">
            <v>Early Tooth-striped</v>
          </cell>
          <cell r="E2353" t="str">
            <v>Early Tooth-striped</v>
          </cell>
        </row>
        <row r="2354">
          <cell r="A2354">
            <v>1882</v>
          </cell>
          <cell r="B2354" t="str">
            <v>Pterapherapteryx sexalata</v>
          </cell>
          <cell r="C2354" t="str">
            <v>(Retzius, 1783)</v>
          </cell>
          <cell r="D2354" t="str">
            <v>Small Seraphim</v>
          </cell>
          <cell r="E2354" t="str">
            <v>Small Seraphim</v>
          </cell>
        </row>
        <row r="2355">
          <cell r="A2355">
            <v>1883</v>
          </cell>
          <cell r="B2355" t="str">
            <v>Acasis viretata</v>
          </cell>
          <cell r="C2355" t="str">
            <v>(Hübner, 1799)</v>
          </cell>
          <cell r="D2355" t="str">
            <v>Yellow-barred Brindle</v>
          </cell>
          <cell r="E2355" t="str">
            <v>Yellow-barred Brindle</v>
          </cell>
        </row>
        <row r="2356">
          <cell r="A2356">
            <v>1884</v>
          </cell>
          <cell r="B2356" t="str">
            <v>Abraxas grossulariata</v>
          </cell>
          <cell r="C2356" t="str">
            <v>(Linnaeus, 1758)</v>
          </cell>
          <cell r="D2356" t="str">
            <v>Magpie Moth</v>
          </cell>
          <cell r="E2356" t="str">
            <v>Magpie Moth</v>
          </cell>
        </row>
        <row r="2357">
          <cell r="A2357">
            <v>1885</v>
          </cell>
          <cell r="B2357" t="str">
            <v>Abraxas sylvata</v>
          </cell>
          <cell r="C2357" t="str">
            <v>(Scopoli, 1763)</v>
          </cell>
          <cell r="D2357" t="str">
            <v>Clouded Magpie</v>
          </cell>
          <cell r="E2357" t="str">
            <v>Clouded Magpie</v>
          </cell>
        </row>
        <row r="2358">
          <cell r="A2358">
            <v>1886</v>
          </cell>
          <cell r="B2358" t="str">
            <v>Abraxas pantaria</v>
          </cell>
          <cell r="C2358" t="str">
            <v>(Linnaeus, 1767)</v>
          </cell>
          <cell r="D2358" t="str">
            <v>Light Magpie</v>
          </cell>
          <cell r="E2358" t="str">
            <v>Light Magpie</v>
          </cell>
        </row>
        <row r="2359">
          <cell r="A2359">
            <v>1887</v>
          </cell>
          <cell r="B2359" t="str">
            <v>Lomaspilis marginata</v>
          </cell>
          <cell r="C2359" t="str">
            <v>(Linnaeus, 1758)</v>
          </cell>
          <cell r="D2359" t="str">
            <v>Clouded Border</v>
          </cell>
          <cell r="E2359" t="str">
            <v>Clouded Border</v>
          </cell>
        </row>
        <row r="2360">
          <cell r="A2360">
            <v>1888</v>
          </cell>
          <cell r="B2360" t="str">
            <v>Ligdia adustata</v>
          </cell>
          <cell r="C2360" t="str">
            <v>([Denis &amp; Schiffermüller], 1775)</v>
          </cell>
          <cell r="D2360" t="str">
            <v>Scorched Carpet</v>
          </cell>
          <cell r="E2360" t="str">
            <v>Scorched Carpet</v>
          </cell>
        </row>
        <row r="2361">
          <cell r="A2361">
            <v>1888.1</v>
          </cell>
          <cell r="B2361" t="str">
            <v>Stegania trimaculata</v>
          </cell>
          <cell r="C2361" t="str">
            <v>(Villiers, 1789)</v>
          </cell>
          <cell r="D2361" t="str">
            <v>Dorset Cream Wave</v>
          </cell>
          <cell r="E2361" t="str">
            <v>Dorset Cream Wave</v>
          </cell>
        </row>
        <row r="2362">
          <cell r="A2362">
            <v>1888.2</v>
          </cell>
          <cell r="B2362" t="str">
            <v>Stegania cararia</v>
          </cell>
          <cell r="C2362" t="str">
            <v>(Hübner, 1790)</v>
          </cell>
          <cell r="E2362" t="str">
            <v>Stegania cararia</v>
          </cell>
        </row>
        <row r="2363">
          <cell r="A2363">
            <v>1889</v>
          </cell>
          <cell r="B2363" t="str">
            <v>Macaria notata</v>
          </cell>
          <cell r="C2363" t="str">
            <v>(Linnaeus, 1758)</v>
          </cell>
          <cell r="D2363" t="str">
            <v>Peacock Moth</v>
          </cell>
          <cell r="E2363" t="str">
            <v>Peacock Moth</v>
          </cell>
        </row>
        <row r="2364">
          <cell r="A2364">
            <v>1890</v>
          </cell>
          <cell r="B2364" t="str">
            <v>Macaria alternata</v>
          </cell>
          <cell r="C2364" t="str">
            <v>([Denis &amp; Schiffermüller], 1775)</v>
          </cell>
          <cell r="D2364" t="str">
            <v>Sharp-angled Peacock</v>
          </cell>
          <cell r="E2364" t="str">
            <v>Sharp-angled Peacock</v>
          </cell>
        </row>
        <row r="2365">
          <cell r="A2365">
            <v>1891</v>
          </cell>
          <cell r="B2365" t="str">
            <v>Macaria signaria</v>
          </cell>
          <cell r="C2365" t="str">
            <v>(Hübner, 1809)</v>
          </cell>
          <cell r="D2365" t="str">
            <v>Dusky Peacock</v>
          </cell>
          <cell r="E2365" t="str">
            <v>Dusky Peacock</v>
          </cell>
        </row>
        <row r="2366">
          <cell r="A2366">
            <v>1892</v>
          </cell>
          <cell r="B2366" t="str">
            <v>Macaria bicolorata</v>
          </cell>
          <cell r="C2366" t="str">
            <v>(Fabricius, 1798)</v>
          </cell>
          <cell r="D2366" t="str">
            <v>Dingy Angle</v>
          </cell>
          <cell r="E2366" t="str">
            <v>Dingy Angle</v>
          </cell>
        </row>
        <row r="2367">
          <cell r="A2367">
            <v>1893</v>
          </cell>
          <cell r="B2367" t="str">
            <v>Macaria liturata</v>
          </cell>
          <cell r="C2367" t="str">
            <v>(Clerck, 1759)</v>
          </cell>
          <cell r="D2367" t="str">
            <v>Tawny-barred Angle</v>
          </cell>
          <cell r="E2367" t="str">
            <v>Tawny-barred Angle</v>
          </cell>
        </row>
        <row r="2368">
          <cell r="A2368">
            <v>1894</v>
          </cell>
          <cell r="B2368" t="str">
            <v>Chiasmia clathrata</v>
          </cell>
          <cell r="C2368" t="str">
            <v>(Linnaeus, 1758)</v>
          </cell>
          <cell r="D2368" t="str">
            <v>Latticed Heath</v>
          </cell>
          <cell r="E2368" t="str">
            <v>Latticed Heath</v>
          </cell>
        </row>
        <row r="2369">
          <cell r="A2369">
            <v>1894</v>
          </cell>
          <cell r="B2369" t="str">
            <v>Chiasmia clathrata clathrata</v>
          </cell>
          <cell r="C2369" t="str">
            <v>(Linnaeus, 1758)</v>
          </cell>
          <cell r="D2369" t="str">
            <v>Latticed Heath</v>
          </cell>
          <cell r="E2369" t="str">
            <v>Latticed Heath</v>
          </cell>
        </row>
        <row r="2370">
          <cell r="A2370">
            <v>1894</v>
          </cell>
          <cell r="B2370" t="str">
            <v>Chiasmia clathrata hugginsi</v>
          </cell>
          <cell r="C2370" t="str">
            <v>(Baynes, 1959)</v>
          </cell>
          <cell r="D2370" t="str">
            <v>Latticed Heath</v>
          </cell>
          <cell r="E2370" t="str">
            <v>Latticed Heath</v>
          </cell>
        </row>
        <row r="2371">
          <cell r="A2371">
            <v>1894.1</v>
          </cell>
          <cell r="B2371" t="str">
            <v>Chiasmia aestimaria</v>
          </cell>
          <cell r="C2371" t="str">
            <v>(Hubner, 1809)</v>
          </cell>
          <cell r="D2371" t="str">
            <v>Tamarisk Peacock</v>
          </cell>
          <cell r="E2371" t="str">
            <v>Tamarisk Peacock</v>
          </cell>
        </row>
        <row r="2372">
          <cell r="A2372">
            <v>1895</v>
          </cell>
          <cell r="B2372" t="str">
            <v>Macaria carbonaria</v>
          </cell>
          <cell r="C2372" t="str">
            <v>(Clerck, 1759)</v>
          </cell>
          <cell r="D2372" t="str">
            <v>Netted Mountain Moth</v>
          </cell>
          <cell r="E2372" t="str">
            <v>Netted Mountain Moth</v>
          </cell>
        </row>
        <row r="2373">
          <cell r="A2373">
            <v>1896</v>
          </cell>
          <cell r="B2373" t="str">
            <v>Itame brunneata</v>
          </cell>
          <cell r="C2373" t="str">
            <v>(Thunberg, 1784)</v>
          </cell>
          <cell r="D2373" t="str">
            <v>Rannoch Looper</v>
          </cell>
          <cell r="E2373" t="str">
            <v>Rannoch Looper</v>
          </cell>
        </row>
        <row r="2374">
          <cell r="A2374">
            <v>1897</v>
          </cell>
          <cell r="B2374" t="str">
            <v>Macaria wauaria</v>
          </cell>
          <cell r="C2374" t="str">
            <v>(Linnaeus, 1758)</v>
          </cell>
          <cell r="D2374" t="str">
            <v>V-Moth</v>
          </cell>
          <cell r="E2374" t="str">
            <v>V-Moth</v>
          </cell>
        </row>
        <row r="2375">
          <cell r="A2375">
            <v>1898</v>
          </cell>
          <cell r="B2375" t="str">
            <v>Hypagyrtis unipunctata</v>
          </cell>
          <cell r="C2375" t="str">
            <v>(Haworth, 1809)</v>
          </cell>
          <cell r="D2375" t="str">
            <v>White Spot</v>
          </cell>
          <cell r="E2375" t="str">
            <v>White Spot</v>
          </cell>
        </row>
        <row r="2376">
          <cell r="A2376">
            <v>1899</v>
          </cell>
          <cell r="B2376" t="str">
            <v>Isturgia limbaria</v>
          </cell>
          <cell r="C2376" t="str">
            <v>(Fabricius, 1775)</v>
          </cell>
          <cell r="D2376" t="str">
            <v>Frosted Yellow</v>
          </cell>
          <cell r="E2376" t="str">
            <v>Frosted Yellow</v>
          </cell>
        </row>
        <row r="2377">
          <cell r="A2377">
            <v>1900</v>
          </cell>
          <cell r="B2377" t="str">
            <v>Nematocampa limbata</v>
          </cell>
          <cell r="C2377" t="str">
            <v>(Haworth, 1809)</v>
          </cell>
          <cell r="D2377" t="str">
            <v>Bordered Chequer</v>
          </cell>
          <cell r="E2377" t="str">
            <v>Bordered Chequer</v>
          </cell>
        </row>
        <row r="2378">
          <cell r="A2378">
            <v>1901</v>
          </cell>
          <cell r="B2378" t="str">
            <v>Cepphis advenaria</v>
          </cell>
          <cell r="C2378" t="str">
            <v>(Hübner, 1790)</v>
          </cell>
          <cell r="D2378" t="str">
            <v>Little Thorn</v>
          </cell>
          <cell r="E2378" t="str">
            <v>Little Thorn</v>
          </cell>
        </row>
        <row r="2379">
          <cell r="A2379">
            <v>1902</v>
          </cell>
          <cell r="B2379" t="str">
            <v>Petrophora chlorosata</v>
          </cell>
          <cell r="C2379" t="str">
            <v>(Scopoli, 1763)</v>
          </cell>
          <cell r="D2379" t="str">
            <v>Brown Silver-line</v>
          </cell>
          <cell r="E2379" t="str">
            <v>Brown Silver-line</v>
          </cell>
        </row>
        <row r="2380">
          <cell r="A2380">
            <v>1903</v>
          </cell>
          <cell r="B2380" t="str">
            <v>Plagodis pulveraria</v>
          </cell>
          <cell r="C2380" t="str">
            <v>(Linnaeus, 1758)</v>
          </cell>
          <cell r="D2380" t="str">
            <v>Barred Umber</v>
          </cell>
          <cell r="E2380" t="str">
            <v>Barred Umber</v>
          </cell>
        </row>
        <row r="2381">
          <cell r="A2381">
            <v>1904</v>
          </cell>
          <cell r="B2381" t="str">
            <v>Plagodis dolabraria</v>
          </cell>
          <cell r="C2381" t="str">
            <v>(Linnaeus, 1767)</v>
          </cell>
          <cell r="D2381" t="str">
            <v>Scorched Wing</v>
          </cell>
          <cell r="E2381" t="str">
            <v>Scorched Wing</v>
          </cell>
        </row>
        <row r="2382">
          <cell r="A2382">
            <v>1905</v>
          </cell>
          <cell r="B2382" t="str">
            <v>Pachycnemia hippocastanaria</v>
          </cell>
          <cell r="C2382" t="str">
            <v>(Hübner, 1799)</v>
          </cell>
          <cell r="D2382" t="str">
            <v>Horse Chestnut</v>
          </cell>
          <cell r="E2382" t="str">
            <v>Horse Chestnut</v>
          </cell>
        </row>
        <row r="2383">
          <cell r="A2383">
            <v>1906</v>
          </cell>
          <cell r="B2383" t="str">
            <v>Opisthograptis luteolata</v>
          </cell>
          <cell r="C2383" t="str">
            <v>(Linnaeus, 1758)</v>
          </cell>
          <cell r="D2383" t="str">
            <v>Brimstone Moth</v>
          </cell>
          <cell r="E2383" t="str">
            <v>Brimstone Moth</v>
          </cell>
        </row>
        <row r="2384">
          <cell r="A2384">
            <v>1907</v>
          </cell>
          <cell r="B2384" t="str">
            <v>Epione repandaria</v>
          </cell>
          <cell r="C2384" t="str">
            <v>(Hufnagel, 1767)</v>
          </cell>
          <cell r="D2384" t="str">
            <v>Bordered Beauty</v>
          </cell>
          <cell r="E2384" t="str">
            <v>Bordered Beauty</v>
          </cell>
        </row>
        <row r="2385">
          <cell r="A2385">
            <v>1908</v>
          </cell>
          <cell r="B2385" t="str">
            <v>Epione vespertaria</v>
          </cell>
          <cell r="C2385" t="str">
            <v>(Linnaeus, 1767)</v>
          </cell>
          <cell r="D2385" t="str">
            <v>Dark Bordered Beauty</v>
          </cell>
          <cell r="E2385" t="str">
            <v>Dark Bordered Beauty</v>
          </cell>
        </row>
        <row r="2386">
          <cell r="A2386">
            <v>1909</v>
          </cell>
          <cell r="B2386" t="str">
            <v>Pseudopanthera macularia</v>
          </cell>
          <cell r="C2386" t="str">
            <v>(Linnaeus, 1758)</v>
          </cell>
          <cell r="D2386" t="str">
            <v>Speckled Yellow</v>
          </cell>
          <cell r="E2386" t="str">
            <v>Speckled Yellow</v>
          </cell>
        </row>
        <row r="2387">
          <cell r="A2387">
            <v>1910</v>
          </cell>
          <cell r="B2387" t="str">
            <v>Apeira syringaria</v>
          </cell>
          <cell r="C2387" t="str">
            <v>(Linnaeus, 1758)</v>
          </cell>
          <cell r="D2387" t="str">
            <v>Lilac Beauty</v>
          </cell>
          <cell r="E2387" t="str">
            <v>Lilac Beauty</v>
          </cell>
        </row>
        <row r="2388">
          <cell r="A2388">
            <v>1911</v>
          </cell>
          <cell r="B2388" t="str">
            <v>Ennomos autumnaria</v>
          </cell>
          <cell r="C2388" t="str">
            <v>(Werneburg, 1859)</v>
          </cell>
          <cell r="D2388" t="str">
            <v>Large Thorn</v>
          </cell>
          <cell r="E2388" t="str">
            <v>Large Thorn</v>
          </cell>
        </row>
        <row r="2389">
          <cell r="A2389">
            <v>1912</v>
          </cell>
          <cell r="B2389" t="str">
            <v>Ennomos quercinaria</v>
          </cell>
          <cell r="C2389" t="str">
            <v>(Hufnagel, 1767)</v>
          </cell>
          <cell r="D2389" t="str">
            <v>August Thorn</v>
          </cell>
          <cell r="E2389" t="str">
            <v>August Thorn</v>
          </cell>
        </row>
        <row r="2390">
          <cell r="A2390">
            <v>1913</v>
          </cell>
          <cell r="B2390" t="str">
            <v>Ennomos alniaria</v>
          </cell>
          <cell r="C2390" t="str">
            <v>(Linnaeus, 1758)</v>
          </cell>
          <cell r="D2390" t="str">
            <v>Canary-shouldered Thorn</v>
          </cell>
          <cell r="E2390" t="str">
            <v>Canary-shouldered Thorn</v>
          </cell>
        </row>
        <row r="2391">
          <cell r="A2391">
            <v>1914</v>
          </cell>
          <cell r="B2391" t="str">
            <v>Ennomos fuscantaria</v>
          </cell>
          <cell r="C2391" t="str">
            <v>(Haworth, 1809)</v>
          </cell>
          <cell r="D2391" t="str">
            <v>Dusky Thorn</v>
          </cell>
          <cell r="E2391" t="str">
            <v>Dusky Thorn</v>
          </cell>
        </row>
        <row r="2392">
          <cell r="A2392">
            <v>1915</v>
          </cell>
          <cell r="B2392" t="str">
            <v>Ennomos erosaria</v>
          </cell>
          <cell r="C2392" t="str">
            <v>([Denis &amp; Schiffermüller], 1775)</v>
          </cell>
          <cell r="D2392" t="str">
            <v>September Thorn</v>
          </cell>
          <cell r="E2392" t="str">
            <v>September Thorn</v>
          </cell>
        </row>
        <row r="2393">
          <cell r="A2393">
            <v>1916</v>
          </cell>
          <cell r="B2393" t="str">
            <v>Ennomos quercaria</v>
          </cell>
          <cell r="C2393" t="str">
            <v>(Hübner, 1813)</v>
          </cell>
          <cell r="D2393" t="str">
            <v>Clouded August Thorn</v>
          </cell>
          <cell r="E2393" t="str">
            <v>Clouded August Thorn</v>
          </cell>
        </row>
        <row r="2394">
          <cell r="A2394">
            <v>1916.1</v>
          </cell>
          <cell r="B2394" t="str">
            <v>Ennomos subsignaria</v>
          </cell>
          <cell r="C2394" t="str">
            <v>(Hübner, 1823)</v>
          </cell>
          <cell r="E2394" t="str">
            <v>Ennomos subsignaria</v>
          </cell>
        </row>
        <row r="2395">
          <cell r="A2395">
            <v>1917</v>
          </cell>
          <cell r="B2395" t="str">
            <v>Selenia dentaria</v>
          </cell>
          <cell r="C2395" t="str">
            <v>(Fabricius, 1775)</v>
          </cell>
          <cell r="D2395" t="str">
            <v>Early Thorn</v>
          </cell>
          <cell r="E2395" t="str">
            <v>Early Thorn</v>
          </cell>
        </row>
        <row r="2396">
          <cell r="A2396">
            <v>1918</v>
          </cell>
          <cell r="B2396" t="str">
            <v>Selenia lunularia</v>
          </cell>
          <cell r="C2396" t="str">
            <v>(Hübner, 1788)</v>
          </cell>
          <cell r="D2396" t="str">
            <v>Lunar Thorn</v>
          </cell>
          <cell r="E2396" t="str">
            <v>Lunar Thorn</v>
          </cell>
        </row>
        <row r="2397">
          <cell r="A2397">
            <v>1919</v>
          </cell>
          <cell r="B2397" t="str">
            <v>Selenia tetralunaria</v>
          </cell>
          <cell r="C2397" t="str">
            <v>(Hufnagel, 1767)</v>
          </cell>
          <cell r="D2397" t="str">
            <v>Purple Thorn</v>
          </cell>
          <cell r="E2397" t="str">
            <v>Purple Thorn</v>
          </cell>
        </row>
        <row r="2398">
          <cell r="A2398">
            <v>1920</v>
          </cell>
          <cell r="B2398" t="str">
            <v>Odontopera bidentata</v>
          </cell>
          <cell r="C2398" t="str">
            <v>(Clerck, 1759)</v>
          </cell>
          <cell r="D2398" t="str">
            <v>Scalloped Hazel</v>
          </cell>
          <cell r="E2398" t="str">
            <v>Scalloped Hazel</v>
          </cell>
        </row>
        <row r="2399">
          <cell r="A2399">
            <v>1921</v>
          </cell>
          <cell r="B2399" t="str">
            <v>Crocallis elinguaria</v>
          </cell>
          <cell r="C2399" t="str">
            <v>(Linnaeus, 1758)</v>
          </cell>
          <cell r="D2399" t="str">
            <v>Scalloped Oak</v>
          </cell>
          <cell r="E2399" t="str">
            <v>Scalloped Oak</v>
          </cell>
        </row>
        <row r="2400">
          <cell r="A2400">
            <v>1921.1</v>
          </cell>
          <cell r="B2400" t="str">
            <v>Crocallis dardoinaria</v>
          </cell>
          <cell r="C2400" t="str">
            <v>(Donzel, 1840)</v>
          </cell>
          <cell r="E2400" t="str">
            <v>Crocallis dardoinaria</v>
          </cell>
        </row>
        <row r="2401">
          <cell r="A2401">
            <v>1922</v>
          </cell>
          <cell r="B2401" t="str">
            <v>Ourapteryx sambucaria</v>
          </cell>
          <cell r="C2401" t="str">
            <v>(Linnaeus, 1758)</v>
          </cell>
          <cell r="D2401" t="str">
            <v>Swallow-tailed Moth</v>
          </cell>
          <cell r="E2401" t="str">
            <v>Swallow-tailed Moth</v>
          </cell>
        </row>
        <row r="2402">
          <cell r="A2402">
            <v>1923</v>
          </cell>
          <cell r="B2402" t="str">
            <v>Colotois pennaria</v>
          </cell>
          <cell r="C2402" t="str">
            <v>(Linnaeus, 1761)</v>
          </cell>
          <cell r="D2402" t="str">
            <v>Feathered Thorn</v>
          </cell>
          <cell r="E2402" t="str">
            <v>Feathered Thorn</v>
          </cell>
        </row>
        <row r="2403">
          <cell r="A2403">
            <v>1924</v>
          </cell>
          <cell r="B2403" t="str">
            <v>Angerona prunaria</v>
          </cell>
          <cell r="C2403" t="str">
            <v>(Linnaeus, 1758)</v>
          </cell>
          <cell r="D2403" t="str">
            <v>Orange Moth</v>
          </cell>
          <cell r="E2403" t="str">
            <v>Orange Moth</v>
          </cell>
        </row>
        <row r="2404">
          <cell r="A2404">
            <v>1925</v>
          </cell>
          <cell r="B2404" t="str">
            <v>Apocheima hispidaria</v>
          </cell>
          <cell r="C2404" t="str">
            <v>([Denis &amp; Schiffermüller], 1775)</v>
          </cell>
          <cell r="D2404" t="str">
            <v>Small Brindled Beauty</v>
          </cell>
          <cell r="E2404" t="str">
            <v>Small Brindled Beauty</v>
          </cell>
        </row>
        <row r="2405">
          <cell r="A2405">
            <v>1926</v>
          </cell>
          <cell r="B2405" t="str">
            <v>Phigalia pilosaria</v>
          </cell>
          <cell r="C2405" t="str">
            <v>([Denis &amp; Schiffermüller], 1775)</v>
          </cell>
          <cell r="D2405" t="str">
            <v>Pale Brindled Beauty</v>
          </cell>
          <cell r="E2405" t="str">
            <v>Pale Brindled Beauty</v>
          </cell>
        </row>
        <row r="2406">
          <cell r="A2406">
            <v>1927</v>
          </cell>
          <cell r="B2406" t="str">
            <v>Lycia hirtaria</v>
          </cell>
          <cell r="C2406" t="str">
            <v>(Clerck, 1759)</v>
          </cell>
          <cell r="D2406" t="str">
            <v>Brindled Beauty</v>
          </cell>
          <cell r="E2406" t="str">
            <v>Brindled Beauty</v>
          </cell>
        </row>
        <row r="2407">
          <cell r="A2407">
            <v>1928</v>
          </cell>
          <cell r="B2407" t="str">
            <v>Lycia zonaria</v>
          </cell>
          <cell r="C2407" t="str">
            <v>([Denis &amp; Schiffermüller], 1775)</v>
          </cell>
          <cell r="D2407" t="str">
            <v>Belted Beauty</v>
          </cell>
          <cell r="E2407" t="str">
            <v>Belted Beauty</v>
          </cell>
        </row>
        <row r="2408">
          <cell r="A2408">
            <v>1928</v>
          </cell>
          <cell r="B2408" t="str">
            <v>Lycia zonaria atlantica</v>
          </cell>
          <cell r="C2408" t="str">
            <v>(Harrison, 1938)</v>
          </cell>
          <cell r="D2408" t="str">
            <v>Belted Beauty</v>
          </cell>
          <cell r="E2408" t="str">
            <v>Belted Beauty</v>
          </cell>
        </row>
        <row r="2409">
          <cell r="A2409">
            <v>1928</v>
          </cell>
          <cell r="B2409" t="str">
            <v>Lycia zonaria britannica</v>
          </cell>
          <cell r="C2409" t="str">
            <v>(Harrison, 1912)</v>
          </cell>
          <cell r="D2409" t="str">
            <v>Belted Beauty</v>
          </cell>
          <cell r="E2409" t="str">
            <v>Belted Beauty</v>
          </cell>
        </row>
        <row r="2410">
          <cell r="A2410">
            <v>1929</v>
          </cell>
          <cell r="B2410" t="str">
            <v>Lycia lapponaria scotica</v>
          </cell>
          <cell r="C2410" t="str">
            <v>(Harrison, 1916)</v>
          </cell>
          <cell r="D2410" t="str">
            <v>Rannoch Brindled Beauty</v>
          </cell>
          <cell r="E2410" t="str">
            <v>Rannoch Brindled Beauty</v>
          </cell>
        </row>
        <row r="2411">
          <cell r="A2411">
            <v>1930</v>
          </cell>
          <cell r="B2411" t="str">
            <v>Biston strataria</v>
          </cell>
          <cell r="C2411" t="str">
            <v>(Hufnagel, 1767)</v>
          </cell>
          <cell r="D2411" t="str">
            <v>Oak Beauty</v>
          </cell>
          <cell r="E2411" t="str">
            <v>Oak Beauty</v>
          </cell>
        </row>
        <row r="2412">
          <cell r="A2412">
            <v>1931</v>
          </cell>
          <cell r="B2412" t="str">
            <v>Biston betularia</v>
          </cell>
          <cell r="C2412" t="str">
            <v>(Linnaeus, 1758)</v>
          </cell>
          <cell r="D2412" t="str">
            <v>Peppered Moth</v>
          </cell>
          <cell r="E2412" t="str">
            <v>Peppered Moth</v>
          </cell>
        </row>
        <row r="2413">
          <cell r="A2413">
            <v>1931</v>
          </cell>
          <cell r="B2413" t="str">
            <v>Biston betularia f. carbonaria</v>
          </cell>
          <cell r="C2413" t="str">
            <v>Jordan, 1869</v>
          </cell>
          <cell r="D2413" t="str">
            <v>Peppered Moth [melanic form]</v>
          </cell>
          <cell r="E2413" t="str">
            <v>Peppered Moth [melanic form]</v>
          </cell>
        </row>
        <row r="2414">
          <cell r="A2414">
            <v>1931</v>
          </cell>
          <cell r="B2414" t="str">
            <v>Biston betularia f. insularia</v>
          </cell>
          <cell r="C2414" t="str">
            <v>Thierry-Mieg, 1886</v>
          </cell>
          <cell r="D2414" t="str">
            <v>Peppered Moth [melanic form]</v>
          </cell>
          <cell r="E2414" t="str">
            <v>Peppered Moth [melanic form]</v>
          </cell>
        </row>
        <row r="2415">
          <cell r="A2415">
            <v>1932</v>
          </cell>
          <cell r="B2415" t="str">
            <v>Agriopis leucophaearia</v>
          </cell>
          <cell r="C2415" t="str">
            <v>([Denis &amp; Schiffermüller], 1775)</v>
          </cell>
          <cell r="D2415" t="str">
            <v>Spring Usher</v>
          </cell>
          <cell r="E2415" t="str">
            <v>Spring Usher</v>
          </cell>
        </row>
        <row r="2416">
          <cell r="A2416">
            <v>1933</v>
          </cell>
          <cell r="B2416" t="str">
            <v>Agriopis aurantiaria</v>
          </cell>
          <cell r="C2416" t="str">
            <v>(Hübner, 1799)</v>
          </cell>
          <cell r="D2416" t="str">
            <v>Scarce Umber</v>
          </cell>
          <cell r="E2416" t="str">
            <v>Scarce Umber</v>
          </cell>
        </row>
        <row r="2417">
          <cell r="A2417">
            <v>1934</v>
          </cell>
          <cell r="B2417" t="str">
            <v>Agriopis marginaria</v>
          </cell>
          <cell r="C2417" t="str">
            <v>(Fabricius, 1777)</v>
          </cell>
          <cell r="D2417" t="str">
            <v>Dotted Border</v>
          </cell>
          <cell r="E2417" t="str">
            <v>Dotted Border</v>
          </cell>
        </row>
        <row r="2418">
          <cell r="A2418">
            <v>1934</v>
          </cell>
          <cell r="B2418" t="str">
            <v>Agriopis marginaria (melanic form)</v>
          </cell>
          <cell r="D2418" t="str">
            <v>Dotted Border (melanic)</v>
          </cell>
          <cell r="E2418" t="str">
            <v>Dotted Border (melanic)</v>
          </cell>
        </row>
        <row r="2419">
          <cell r="A2419">
            <v>1934</v>
          </cell>
          <cell r="B2419" t="str">
            <v>Agriopis marginaria ab. fuscata</v>
          </cell>
          <cell r="C2419" t="str">
            <v>Mosley</v>
          </cell>
          <cell r="D2419" t="str">
            <v>Dotted Border (melanic ab. fuscata)</v>
          </cell>
          <cell r="E2419" t="str">
            <v>Dotted Border (melanic ab. fuscata)</v>
          </cell>
        </row>
        <row r="2420">
          <cell r="A2420">
            <v>1935</v>
          </cell>
          <cell r="B2420" t="str">
            <v>Erannis defoliaria</v>
          </cell>
          <cell r="C2420" t="str">
            <v>(Clerck, 1759)</v>
          </cell>
          <cell r="D2420" t="str">
            <v>Mottled Umber</v>
          </cell>
          <cell r="E2420" t="str">
            <v>Mottled Umber</v>
          </cell>
        </row>
        <row r="2421">
          <cell r="A2421">
            <v>1936</v>
          </cell>
          <cell r="B2421" t="str">
            <v>Menophra abruptaria</v>
          </cell>
          <cell r="C2421" t="str">
            <v>(Thunberg, 1792)</v>
          </cell>
          <cell r="D2421" t="str">
            <v>Waved Umber</v>
          </cell>
          <cell r="E2421" t="str">
            <v>Waved Umber</v>
          </cell>
        </row>
        <row r="2422">
          <cell r="A2422">
            <v>1937</v>
          </cell>
          <cell r="B2422" t="str">
            <v>Peribatodes rhomboidaria</v>
          </cell>
          <cell r="C2422" t="str">
            <v>([Denis &amp; Schiffermüller], 1775)</v>
          </cell>
          <cell r="D2422" t="str">
            <v>Willow Beauty</v>
          </cell>
          <cell r="E2422" t="str">
            <v>Willow Beauty</v>
          </cell>
        </row>
        <row r="2423">
          <cell r="A2423">
            <v>1937.1</v>
          </cell>
          <cell r="B2423" t="str">
            <v>Peribatodes secundaria</v>
          </cell>
          <cell r="C2423" t="str">
            <v>(Esper, 1794)</v>
          </cell>
          <cell r="D2423" t="str">
            <v>Feathered Beauty</v>
          </cell>
          <cell r="E2423" t="str">
            <v>Feathered Beauty</v>
          </cell>
        </row>
        <row r="2424">
          <cell r="A2424">
            <v>1937.2</v>
          </cell>
          <cell r="B2424" t="str">
            <v>Peribatodes ilicaria</v>
          </cell>
          <cell r="C2424" t="str">
            <v>(Geyer, 1833)</v>
          </cell>
          <cell r="D2424" t="str">
            <v>Lydd Beauty</v>
          </cell>
          <cell r="E2424" t="str">
            <v>Lydd Beauty</v>
          </cell>
        </row>
        <row r="2425">
          <cell r="A2425">
            <v>1938</v>
          </cell>
          <cell r="B2425" t="str">
            <v>Selidosema brunnearia</v>
          </cell>
          <cell r="C2425" t="str">
            <v>(Villers, 1789)</v>
          </cell>
          <cell r="D2425" t="str">
            <v>Bordered Grey</v>
          </cell>
          <cell r="E2425" t="str">
            <v>Bordered Grey</v>
          </cell>
        </row>
        <row r="2426">
          <cell r="A2426">
            <v>1938</v>
          </cell>
          <cell r="B2426" t="str">
            <v>Selidosema brunnearia scandinaviaria</v>
          </cell>
          <cell r="C2426" t="str">
            <v>Staudinger, 1901</v>
          </cell>
          <cell r="D2426" t="str">
            <v>Bordered Grey</v>
          </cell>
          <cell r="E2426" t="str">
            <v>Bordered Grey</v>
          </cell>
        </row>
        <row r="2427">
          <cell r="A2427">
            <v>1938</v>
          </cell>
          <cell r="B2427" t="str">
            <v>Selidosema brunnearia tyronensis</v>
          </cell>
          <cell r="C2427" t="str">
            <v>Cockayne, 1948</v>
          </cell>
          <cell r="D2427" t="str">
            <v>Bordered Grey</v>
          </cell>
          <cell r="E2427" t="str">
            <v>Bordered Grey</v>
          </cell>
        </row>
        <row r="2428">
          <cell r="A2428">
            <v>1939</v>
          </cell>
          <cell r="B2428" t="str">
            <v>Cleora cinctaria</v>
          </cell>
          <cell r="C2428" t="str">
            <v>([Denis &amp; Schiffermüller], 1775)</v>
          </cell>
          <cell r="D2428" t="str">
            <v>Ringed Carpet</v>
          </cell>
          <cell r="E2428" t="str">
            <v>Ringed Carpet</v>
          </cell>
        </row>
        <row r="2429">
          <cell r="A2429">
            <v>1939</v>
          </cell>
          <cell r="B2429" t="str">
            <v>Cleora cinctaria bowesi</v>
          </cell>
          <cell r="C2429" t="str">
            <v>Richardson, 1952</v>
          </cell>
          <cell r="D2429" t="str">
            <v>Ringed Carpet</v>
          </cell>
          <cell r="E2429" t="str">
            <v>Ringed Carpet</v>
          </cell>
        </row>
        <row r="2430">
          <cell r="A2430">
            <v>1939</v>
          </cell>
          <cell r="B2430" t="str">
            <v>Cleora cinctaria cinctaria</v>
          </cell>
          <cell r="C2430" t="str">
            <v>([Denis &amp; Schiffermüller], 1775)</v>
          </cell>
          <cell r="D2430" t="str">
            <v>Ringed Carpet</v>
          </cell>
          <cell r="E2430" t="str">
            <v>Ringed Carpet</v>
          </cell>
        </row>
        <row r="2431">
          <cell r="A2431">
            <v>1940</v>
          </cell>
          <cell r="B2431" t="str">
            <v>Deileptenia ribeata</v>
          </cell>
          <cell r="C2431" t="str">
            <v>(Clerck, 1759)</v>
          </cell>
          <cell r="D2431" t="str">
            <v>Satin Beauty</v>
          </cell>
          <cell r="E2431" t="str">
            <v>Satin Beauty</v>
          </cell>
        </row>
        <row r="2432">
          <cell r="A2432">
            <v>1941</v>
          </cell>
          <cell r="B2432" t="str">
            <v>Alcis repandata</v>
          </cell>
          <cell r="C2432" t="str">
            <v>(Linnaeus, 1758)</v>
          </cell>
          <cell r="D2432" t="str">
            <v>Mottled Beauty</v>
          </cell>
          <cell r="E2432" t="str">
            <v>Mottled Beauty</v>
          </cell>
        </row>
        <row r="2433">
          <cell r="A2433">
            <v>1941</v>
          </cell>
          <cell r="B2433" t="str">
            <v>Alcis repandata muraria</v>
          </cell>
          <cell r="C2433" t="str">
            <v>Curtis, 1826</v>
          </cell>
          <cell r="D2433" t="str">
            <v>Mottled Beauty</v>
          </cell>
          <cell r="E2433" t="str">
            <v>Mottled Beauty</v>
          </cell>
        </row>
        <row r="2434">
          <cell r="A2434">
            <v>1941</v>
          </cell>
          <cell r="B2434" t="str">
            <v>Alcis repandata repandata</v>
          </cell>
          <cell r="C2434" t="str">
            <v>(Linnaeus, 1758)</v>
          </cell>
          <cell r="D2434" t="str">
            <v>Mottled Beauty</v>
          </cell>
          <cell r="E2434" t="str">
            <v>Mottled Beauty</v>
          </cell>
        </row>
        <row r="2435">
          <cell r="A2435">
            <v>1941</v>
          </cell>
          <cell r="B2435" t="str">
            <v>Alcis repandata sodorensium</v>
          </cell>
          <cell r="C2435" t="str">
            <v>(Weir, 1881)</v>
          </cell>
          <cell r="D2435" t="str">
            <v>Mottled Beauty</v>
          </cell>
          <cell r="E2435" t="str">
            <v>Mottled Beauty</v>
          </cell>
        </row>
        <row r="2436">
          <cell r="A2436">
            <v>1942</v>
          </cell>
          <cell r="B2436" t="str">
            <v>Alcis jubata</v>
          </cell>
          <cell r="C2436" t="str">
            <v>(Thunberg, 1788)</v>
          </cell>
          <cell r="D2436" t="str">
            <v>Dotted Carpet</v>
          </cell>
          <cell r="E2436" t="str">
            <v>Dotted Carpet</v>
          </cell>
        </row>
        <row r="2437">
          <cell r="A2437">
            <v>1943</v>
          </cell>
          <cell r="B2437" t="str">
            <v>Hypomecis roboraria</v>
          </cell>
          <cell r="C2437" t="str">
            <v>([Denis &amp; Schiffermüller], 1775)</v>
          </cell>
          <cell r="D2437" t="str">
            <v>Great Oak Beauty</v>
          </cell>
          <cell r="E2437" t="str">
            <v>Great Oak Beauty</v>
          </cell>
        </row>
        <row r="2438">
          <cell r="A2438">
            <v>1944</v>
          </cell>
          <cell r="B2438" t="str">
            <v>Hypomecis punctinalis</v>
          </cell>
          <cell r="C2438" t="str">
            <v>(Scopoli, 1763)</v>
          </cell>
          <cell r="D2438" t="str">
            <v>Pale Oak Beauty</v>
          </cell>
          <cell r="E2438" t="str">
            <v>Pale Oak Beauty</v>
          </cell>
        </row>
        <row r="2439">
          <cell r="A2439">
            <v>1945</v>
          </cell>
          <cell r="B2439" t="str">
            <v>Cleorodes lichenaria</v>
          </cell>
          <cell r="C2439" t="str">
            <v>(Hufnagel, 1767)</v>
          </cell>
          <cell r="D2439" t="str">
            <v>Brussels Lace</v>
          </cell>
          <cell r="E2439" t="str">
            <v>Brussels Lace</v>
          </cell>
        </row>
        <row r="2440">
          <cell r="A2440">
            <v>1946</v>
          </cell>
          <cell r="B2440" t="str">
            <v>Fagivorina arenaria</v>
          </cell>
          <cell r="C2440" t="str">
            <v>(Hufnagel, 1767)</v>
          </cell>
          <cell r="D2440" t="str">
            <v>Speckled Beauty</v>
          </cell>
          <cell r="E2440" t="str">
            <v>Speckled Beauty</v>
          </cell>
        </row>
        <row r="2441">
          <cell r="A2441">
            <v>1947</v>
          </cell>
          <cell r="B2441" t="str">
            <v>Ectropis bistortata</v>
          </cell>
          <cell r="C2441" t="str">
            <v>(Goeze, 1781)</v>
          </cell>
          <cell r="D2441" t="str">
            <v>Engrailed</v>
          </cell>
          <cell r="E2441" t="str">
            <v>Engrailed</v>
          </cell>
        </row>
        <row r="2442">
          <cell r="A2442">
            <v>1948</v>
          </cell>
          <cell r="B2442" t="str">
            <v>Ectropis crepuscularia</v>
          </cell>
          <cell r="C2442" t="str">
            <v>([Denis &amp; Schiffermüller], 1775)</v>
          </cell>
          <cell r="D2442" t="str">
            <v>Small Engrailed</v>
          </cell>
          <cell r="E2442" t="str">
            <v>Small Engrailed</v>
          </cell>
        </row>
        <row r="2443">
          <cell r="A2443">
            <v>1949</v>
          </cell>
          <cell r="B2443" t="str">
            <v>Paradarisa consonaria</v>
          </cell>
          <cell r="C2443" t="str">
            <v>(Hübner, 1799)</v>
          </cell>
          <cell r="D2443" t="str">
            <v>Square Spot</v>
          </cell>
          <cell r="E2443" t="str">
            <v>Square Spot</v>
          </cell>
        </row>
        <row r="2444">
          <cell r="A2444">
            <v>1949</v>
          </cell>
          <cell r="B2444" t="str">
            <v>Paradarisa consonaria ab. waiensis</v>
          </cell>
          <cell r="C2444" t="str">
            <v>Richardson</v>
          </cell>
          <cell r="D2444" t="str">
            <v>Square Spot (melanic ab. waiensis)</v>
          </cell>
          <cell r="E2444" t="str">
            <v>Square Spot (melanic ab. waiensis)</v>
          </cell>
        </row>
        <row r="2445">
          <cell r="A2445">
            <v>1949</v>
          </cell>
          <cell r="B2445" t="str">
            <v>Paradarisa consonaria f. nigra</v>
          </cell>
          <cell r="C2445" t="str">
            <v>Banks</v>
          </cell>
          <cell r="D2445" t="str">
            <v>Square Spot (melanic f. nigra)</v>
          </cell>
          <cell r="E2445" t="str">
            <v>Square Spot (melanic f. nigra)</v>
          </cell>
        </row>
        <row r="2446">
          <cell r="A2446">
            <v>1950</v>
          </cell>
          <cell r="B2446" t="str">
            <v>Parectropis similaria</v>
          </cell>
          <cell r="C2446" t="str">
            <v>(Hufnagel, 1767)</v>
          </cell>
          <cell r="D2446" t="str">
            <v>Brindled White-spot</v>
          </cell>
          <cell r="E2446" t="str">
            <v>Brindled White-spot</v>
          </cell>
        </row>
        <row r="2447">
          <cell r="A2447">
            <v>1951</v>
          </cell>
          <cell r="B2447" t="str">
            <v>Aethalura punctulata</v>
          </cell>
          <cell r="C2447" t="str">
            <v>([Denis &amp; Schiffermüller], 1775)</v>
          </cell>
          <cell r="D2447" t="str">
            <v>Grey Birch</v>
          </cell>
          <cell r="E2447" t="str">
            <v>Grey Birch</v>
          </cell>
        </row>
        <row r="2448">
          <cell r="A2448">
            <v>1952</v>
          </cell>
          <cell r="B2448" t="str">
            <v>Ematurga atomaria</v>
          </cell>
          <cell r="C2448" t="str">
            <v>(Linnaeus, 1758)</v>
          </cell>
          <cell r="D2448" t="str">
            <v>Common Heath</v>
          </cell>
          <cell r="E2448" t="str">
            <v>Common Heath</v>
          </cell>
        </row>
        <row r="2449">
          <cell r="A2449">
            <v>1952</v>
          </cell>
          <cell r="B2449" t="str">
            <v>Ematurga atomaria f. minuta</v>
          </cell>
          <cell r="C2449" t="str">
            <v>Heydemann, 1925</v>
          </cell>
          <cell r="D2449" t="str">
            <v>Common Heath</v>
          </cell>
          <cell r="E2449" t="str">
            <v>Common Heath</v>
          </cell>
        </row>
        <row r="2450">
          <cell r="A2450">
            <v>1953</v>
          </cell>
          <cell r="B2450" t="str">
            <v>Tephronia sepiaria</v>
          </cell>
          <cell r="C2450" t="str">
            <v>(Hufnagel, 1767)</v>
          </cell>
          <cell r="D2450" t="str">
            <v>Dusky Carpet</v>
          </cell>
          <cell r="E2450" t="str">
            <v>Dusky Carpet</v>
          </cell>
        </row>
        <row r="2451">
          <cell r="A2451">
            <v>1954</v>
          </cell>
          <cell r="B2451" t="str">
            <v>Bupalus piniaria</v>
          </cell>
          <cell r="C2451" t="str">
            <v>(Linnaeus, 1758)</v>
          </cell>
          <cell r="D2451" t="str">
            <v>Bordered White</v>
          </cell>
          <cell r="E2451" t="str">
            <v>Bordered White</v>
          </cell>
        </row>
        <row r="2452">
          <cell r="A2452">
            <v>1955</v>
          </cell>
          <cell r="B2452" t="str">
            <v>Cabera pusaria</v>
          </cell>
          <cell r="C2452" t="str">
            <v>(Linnaeus, 1758)</v>
          </cell>
          <cell r="D2452" t="str">
            <v>Common White Wave</v>
          </cell>
          <cell r="E2452" t="str">
            <v>Common White Wave</v>
          </cell>
        </row>
        <row r="2453">
          <cell r="A2453">
            <v>1956</v>
          </cell>
          <cell r="B2453" t="str">
            <v>Cabera exanthemata</v>
          </cell>
          <cell r="C2453" t="str">
            <v>(Scopoli, 1763)</v>
          </cell>
          <cell r="D2453" t="str">
            <v>Common Wave</v>
          </cell>
          <cell r="E2453" t="str">
            <v>Common Wave</v>
          </cell>
        </row>
        <row r="2454">
          <cell r="A2454">
            <v>1957</v>
          </cell>
          <cell r="B2454" t="str">
            <v>Lomographa bimaculata</v>
          </cell>
          <cell r="C2454" t="str">
            <v>(Fabricius, 1775)</v>
          </cell>
          <cell r="D2454" t="str">
            <v>White-pinion Spotted</v>
          </cell>
          <cell r="E2454" t="str">
            <v>White-pinion Spotted</v>
          </cell>
        </row>
        <row r="2455">
          <cell r="A2455">
            <v>1958</v>
          </cell>
          <cell r="B2455" t="str">
            <v>Lomographa temerata</v>
          </cell>
          <cell r="C2455" t="str">
            <v>([Denis &amp; Schiffermüller], 1775)</v>
          </cell>
          <cell r="D2455" t="str">
            <v>Clouded Silver</v>
          </cell>
          <cell r="E2455" t="str">
            <v>Clouded Silver</v>
          </cell>
        </row>
        <row r="2456">
          <cell r="A2456">
            <v>1959</v>
          </cell>
          <cell r="B2456" t="str">
            <v>Aleucis distinctata</v>
          </cell>
          <cell r="C2456" t="str">
            <v>(Herrich-Schäffer, 1839)</v>
          </cell>
          <cell r="D2456" t="str">
            <v>Sloe Carpet</v>
          </cell>
          <cell r="E2456" t="str">
            <v>Sloe Carpet</v>
          </cell>
        </row>
        <row r="2457">
          <cell r="A2457">
            <v>1960</v>
          </cell>
          <cell r="B2457" t="str">
            <v>Theria primaria</v>
          </cell>
          <cell r="C2457" t="str">
            <v>(Haworth, 1809)</v>
          </cell>
          <cell r="D2457" t="str">
            <v>Early Moth</v>
          </cell>
          <cell r="E2457" t="str">
            <v>Early Moth</v>
          </cell>
        </row>
        <row r="2458">
          <cell r="A2458">
            <v>1961</v>
          </cell>
          <cell r="B2458" t="str">
            <v>Campaea margaritata</v>
          </cell>
          <cell r="C2458" t="str">
            <v>(Linnaeus, 1767)</v>
          </cell>
          <cell r="D2458" t="str">
            <v>Light Emerald</v>
          </cell>
          <cell r="E2458" t="str">
            <v>Light Emerald</v>
          </cell>
        </row>
        <row r="2459">
          <cell r="A2459">
            <v>1962</v>
          </cell>
          <cell r="B2459" t="str">
            <v>Hylaea fasciaria</v>
          </cell>
          <cell r="C2459" t="str">
            <v>(Linnaeus, 1758)</v>
          </cell>
          <cell r="D2459" t="str">
            <v>Barred Red</v>
          </cell>
          <cell r="E2459" t="str">
            <v>Barred Red</v>
          </cell>
        </row>
        <row r="2460">
          <cell r="A2460">
            <v>1962.1</v>
          </cell>
          <cell r="B2460" t="str">
            <v>Odonthognophos dumetata hibernica</v>
          </cell>
          <cell r="C2460" t="str">
            <v>Forder, 1993</v>
          </cell>
          <cell r="D2460" t="str">
            <v>Irish Annulet</v>
          </cell>
          <cell r="E2460" t="str">
            <v>Irish Annulet</v>
          </cell>
        </row>
        <row r="2461">
          <cell r="A2461">
            <v>1963</v>
          </cell>
          <cell r="B2461" t="str">
            <v>Gnophos obfuscata</v>
          </cell>
          <cell r="C2461" t="str">
            <v>([Denis &amp; Schiffermüller], 1775)</v>
          </cell>
          <cell r="D2461" t="str">
            <v>Scottish Annulet</v>
          </cell>
          <cell r="E2461" t="str">
            <v>Scottish Annulet</v>
          </cell>
        </row>
        <row r="2462">
          <cell r="A2462">
            <v>1964</v>
          </cell>
          <cell r="B2462" t="str">
            <v>Charissa obscurata</v>
          </cell>
          <cell r="C2462" t="str">
            <v>([Denis &amp; Schiffermüller], 1775)</v>
          </cell>
          <cell r="D2462" t="str">
            <v>Annulet</v>
          </cell>
          <cell r="E2462" t="str">
            <v>Annulet</v>
          </cell>
        </row>
        <row r="2463">
          <cell r="A2463">
            <v>1965</v>
          </cell>
          <cell r="B2463" t="str">
            <v>Glacies coracina</v>
          </cell>
          <cell r="C2463" t="str">
            <v>(Esper, post 1796)</v>
          </cell>
          <cell r="D2463" t="str">
            <v>Black Mountain Moth</v>
          </cell>
          <cell r="E2463" t="str">
            <v>Black Mountain Moth</v>
          </cell>
        </row>
        <row r="2464">
          <cell r="A2464">
            <v>1966</v>
          </cell>
          <cell r="B2464" t="str">
            <v>Siona lineata</v>
          </cell>
          <cell r="C2464" t="str">
            <v>(Scopoli, 1763)</v>
          </cell>
          <cell r="D2464" t="str">
            <v>Black-veined Moth</v>
          </cell>
          <cell r="E2464" t="str">
            <v>Black-veined Moth</v>
          </cell>
        </row>
        <row r="2465">
          <cell r="A2465">
            <v>1967</v>
          </cell>
          <cell r="B2465" t="str">
            <v>Aspitates gilvaria</v>
          </cell>
          <cell r="C2465" t="str">
            <v>([Denis &amp; Schiffermüller], 1775)</v>
          </cell>
          <cell r="D2465" t="str">
            <v>Straw Belle</v>
          </cell>
          <cell r="E2465" t="str">
            <v>Straw Belle</v>
          </cell>
        </row>
        <row r="2466">
          <cell r="A2466">
            <v>1967</v>
          </cell>
          <cell r="B2466" t="str">
            <v>Aspitates gilvaria burrenensis</v>
          </cell>
          <cell r="C2466" t="str">
            <v>Cockayne, 1951</v>
          </cell>
          <cell r="D2466" t="str">
            <v>Straw Belle</v>
          </cell>
          <cell r="E2466" t="str">
            <v>Straw Belle</v>
          </cell>
        </row>
        <row r="2467">
          <cell r="A2467">
            <v>1967</v>
          </cell>
          <cell r="B2467" t="str">
            <v>Aspitates gilvaria gilvaria</v>
          </cell>
          <cell r="C2467" t="str">
            <v>([Denis &amp; Schiffermüller], 1775)</v>
          </cell>
          <cell r="D2467" t="str">
            <v>Straw Belle</v>
          </cell>
          <cell r="E2467" t="str">
            <v>Straw Belle</v>
          </cell>
        </row>
        <row r="2468">
          <cell r="A2468">
            <v>1968</v>
          </cell>
          <cell r="B2468" t="str">
            <v>Semiaspilates ochrearia</v>
          </cell>
          <cell r="C2468" t="str">
            <v>(Rossi, 1794)</v>
          </cell>
          <cell r="D2468" t="str">
            <v>Yellow Belle</v>
          </cell>
          <cell r="E2468" t="str">
            <v>Yellow Belle</v>
          </cell>
        </row>
        <row r="2469">
          <cell r="A2469">
            <v>1969</v>
          </cell>
          <cell r="B2469" t="str">
            <v>Dyscia fagaria</v>
          </cell>
          <cell r="C2469" t="str">
            <v>(Thunberg, 1784)</v>
          </cell>
          <cell r="D2469" t="str">
            <v>Grey Scalloped Bar</v>
          </cell>
          <cell r="E2469" t="str">
            <v>Grey Scalloped Bar</v>
          </cell>
        </row>
        <row r="2470">
          <cell r="A2470">
            <v>1970</v>
          </cell>
          <cell r="B2470" t="str">
            <v>Perconia strigillaria</v>
          </cell>
          <cell r="C2470" t="str">
            <v>(Hübner, 1787)</v>
          </cell>
          <cell r="D2470" t="str">
            <v>Grass Wave</v>
          </cell>
          <cell r="E2470" t="str">
            <v>Grass Wave</v>
          </cell>
        </row>
        <row r="2471">
          <cell r="A2471">
            <v>1971</v>
          </cell>
          <cell r="B2471" t="str">
            <v>Agrius cingulata</v>
          </cell>
          <cell r="C2471" t="str">
            <v>(Fabricius, 1775)</v>
          </cell>
          <cell r="D2471" t="str">
            <v>Pink-spotted Hawk-moth</v>
          </cell>
          <cell r="E2471" t="str">
            <v>Pink-spotted Hawk-moth</v>
          </cell>
        </row>
        <row r="2472">
          <cell r="A2472">
            <v>1972</v>
          </cell>
          <cell r="B2472" t="str">
            <v>Agrius convolvuli</v>
          </cell>
          <cell r="C2472" t="str">
            <v>(Linnaeus, 1758)</v>
          </cell>
          <cell r="D2472" t="str">
            <v>Convolvulus Hawk-moth</v>
          </cell>
          <cell r="E2472" t="str">
            <v>Convolvulus Hawk-moth</v>
          </cell>
        </row>
        <row r="2473">
          <cell r="A2473">
            <v>1973</v>
          </cell>
          <cell r="B2473" t="str">
            <v>Acherontia atropos</v>
          </cell>
          <cell r="C2473" t="str">
            <v>(Linnaeus, 1758)</v>
          </cell>
          <cell r="D2473" t="str">
            <v>Death's-head Hawk-moth</v>
          </cell>
          <cell r="E2473" t="str">
            <v>Death's-head Hawk-moth</v>
          </cell>
        </row>
        <row r="2474">
          <cell r="A2474">
            <v>1974</v>
          </cell>
          <cell r="B2474" t="str">
            <v>Manduca quinquemaculatus</v>
          </cell>
          <cell r="C2474" t="str">
            <v>(Haworth, 1803)</v>
          </cell>
          <cell r="D2474" t="str">
            <v>Five-spotted Hawk-moth</v>
          </cell>
          <cell r="E2474" t="str">
            <v>Five-spotted Hawk-moth</v>
          </cell>
        </row>
        <row r="2475">
          <cell r="A2475">
            <v>1975</v>
          </cell>
          <cell r="B2475" t="str">
            <v>Manduca sexta</v>
          </cell>
          <cell r="C2475" t="str">
            <v>(Linnaeus, 1763)</v>
          </cell>
          <cell r="D2475" t="str">
            <v>Tomato Sphinx</v>
          </cell>
          <cell r="E2475" t="str">
            <v>Tomato Sphinx</v>
          </cell>
        </row>
        <row r="2476">
          <cell r="A2476">
            <v>1975.1</v>
          </cell>
          <cell r="B2476" t="str">
            <v>Manduca rustica</v>
          </cell>
          <cell r="C2476" t="str">
            <v>(Fabricius, 1775)</v>
          </cell>
          <cell r="D2476" t="str">
            <v>Rustic Sphinx</v>
          </cell>
          <cell r="E2476" t="str">
            <v>Rustic Sphinx</v>
          </cell>
        </row>
        <row r="2477">
          <cell r="A2477">
            <v>1976</v>
          </cell>
          <cell r="B2477" t="str">
            <v>Sphinx ligustri</v>
          </cell>
          <cell r="C2477" t="str">
            <v>(Linnaeus, 1758)</v>
          </cell>
          <cell r="D2477" t="str">
            <v>Privet Hawk-moth</v>
          </cell>
          <cell r="E2477" t="str">
            <v>Privet Hawk-moth</v>
          </cell>
        </row>
        <row r="2478">
          <cell r="A2478">
            <v>1977</v>
          </cell>
          <cell r="B2478" t="str">
            <v>Sphinx drupiferarum</v>
          </cell>
          <cell r="C2478" t="str">
            <v>(Smith in Abbot, 1797)</v>
          </cell>
          <cell r="D2478" t="str">
            <v>Wild Cherry Sphinx</v>
          </cell>
          <cell r="E2478" t="str">
            <v>Wild Cherry Sphinx</v>
          </cell>
        </row>
        <row r="2479">
          <cell r="A2479">
            <v>1978</v>
          </cell>
          <cell r="B2479" t="str">
            <v>Hyloicus pinastri</v>
          </cell>
          <cell r="C2479" t="str">
            <v>(Linnaeus, 1758)</v>
          </cell>
          <cell r="D2479" t="str">
            <v>Pine Hawk-moth</v>
          </cell>
          <cell r="E2479" t="str">
            <v>Pine Hawk-moth</v>
          </cell>
        </row>
        <row r="2480">
          <cell r="A2480">
            <v>1979</v>
          </cell>
          <cell r="B2480" t="str">
            <v>Mimas tiliae</v>
          </cell>
          <cell r="C2480" t="str">
            <v>(Linnaeus, 1758)</v>
          </cell>
          <cell r="D2480" t="str">
            <v>Lime Hawk-moth</v>
          </cell>
          <cell r="E2480" t="str">
            <v>Lime Hawk-moth</v>
          </cell>
        </row>
        <row r="2481">
          <cell r="A2481">
            <v>1980</v>
          </cell>
          <cell r="B2481" t="str">
            <v>Smerinthus ocellata</v>
          </cell>
          <cell r="C2481" t="str">
            <v>(Linnaeus, 1758)</v>
          </cell>
          <cell r="D2481" t="str">
            <v>Eyed Hawk-moth</v>
          </cell>
          <cell r="E2481" t="str">
            <v>Eyed Hawk-moth</v>
          </cell>
        </row>
        <row r="2482">
          <cell r="A2482">
            <v>1981</v>
          </cell>
          <cell r="B2482" t="str">
            <v>Laothoe populi</v>
          </cell>
          <cell r="C2482" t="str">
            <v>(Linnaeus, 1758)</v>
          </cell>
          <cell r="D2482" t="str">
            <v>Poplar Hawk-moth</v>
          </cell>
          <cell r="E2482" t="str">
            <v>Poplar Hawk-moth</v>
          </cell>
        </row>
        <row r="2483">
          <cell r="A2483">
            <v>1982</v>
          </cell>
          <cell r="B2483" t="str">
            <v>Hemaris tityus</v>
          </cell>
          <cell r="C2483" t="str">
            <v>(Linnaeus, 1758)</v>
          </cell>
          <cell r="D2483" t="str">
            <v>Narrow-bordered Bee Hawk</v>
          </cell>
          <cell r="E2483" t="str">
            <v>Narrow-bordered Bee Hawk</v>
          </cell>
        </row>
        <row r="2484">
          <cell r="A2484">
            <v>1983</v>
          </cell>
          <cell r="B2484" t="str">
            <v>Hemaris fuciformis</v>
          </cell>
          <cell r="C2484" t="str">
            <v>(Linnaeus, 1758)</v>
          </cell>
          <cell r="D2484" t="str">
            <v>Broad-bordered Bee Hawk</v>
          </cell>
          <cell r="E2484" t="str">
            <v>Broad-bordered Bee Hawk</v>
          </cell>
        </row>
        <row r="2485">
          <cell r="A2485">
            <v>1984</v>
          </cell>
          <cell r="B2485" t="str">
            <v>Macroglossum stellatarum</v>
          </cell>
          <cell r="C2485" t="str">
            <v>(Linnaeus, 1758)</v>
          </cell>
          <cell r="D2485" t="str">
            <v>Humming-bird Hawk-moth</v>
          </cell>
          <cell r="E2485" t="str">
            <v>Humming-bird Hawk-moth</v>
          </cell>
        </row>
        <row r="2486">
          <cell r="A2486">
            <v>1984.1</v>
          </cell>
          <cell r="B2486" t="str">
            <v>Proserpinus proserpina</v>
          </cell>
          <cell r="C2486" t="str">
            <v>(Pallas, 1772)</v>
          </cell>
          <cell r="D2486" t="str">
            <v>Willowherb Hawk-moth</v>
          </cell>
          <cell r="E2486" t="str">
            <v>Willowherb Hawk-moth</v>
          </cell>
        </row>
        <row r="2487">
          <cell r="A2487">
            <v>1985</v>
          </cell>
          <cell r="B2487" t="str">
            <v>Daphnis nerii</v>
          </cell>
          <cell r="C2487" t="str">
            <v>(Linnaeus, 1758)</v>
          </cell>
          <cell r="D2487" t="str">
            <v>Oleander Hawk-moth</v>
          </cell>
          <cell r="E2487" t="str">
            <v>Oleander Hawk-moth</v>
          </cell>
        </row>
        <row r="2488">
          <cell r="A2488">
            <v>1986</v>
          </cell>
          <cell r="B2488" t="str">
            <v>Hyles euphorbiae</v>
          </cell>
          <cell r="C2488" t="str">
            <v>(Linnaeus, 1758)</v>
          </cell>
          <cell r="D2488" t="str">
            <v>Spurge Hawk-moth</v>
          </cell>
          <cell r="E2488" t="str">
            <v>Spurge Hawk-moth</v>
          </cell>
        </row>
        <row r="2489">
          <cell r="A2489">
            <v>1987</v>
          </cell>
          <cell r="B2489" t="str">
            <v>Hyles gallii</v>
          </cell>
          <cell r="C2489" t="str">
            <v>(Rottemburg, 1775)</v>
          </cell>
          <cell r="D2489" t="str">
            <v>Bedstraw Hawk-moth</v>
          </cell>
          <cell r="E2489" t="str">
            <v>Bedstraw Hawk-moth</v>
          </cell>
        </row>
        <row r="2490">
          <cell r="A2490">
            <v>1988</v>
          </cell>
          <cell r="B2490" t="str">
            <v>Hyles nicaea</v>
          </cell>
          <cell r="C2490" t="str">
            <v>(de Prunner, 1798)</v>
          </cell>
          <cell r="D2490" t="str">
            <v>Mediterranean Hawk-moth</v>
          </cell>
          <cell r="E2490" t="str">
            <v>Mediterranean Hawk-moth</v>
          </cell>
        </row>
        <row r="2491">
          <cell r="A2491">
            <v>1989</v>
          </cell>
          <cell r="B2491" t="str">
            <v>Hyles hippophaes</v>
          </cell>
          <cell r="C2491" t="str">
            <v>(Esper, 1793)</v>
          </cell>
          <cell r="D2491" t="str">
            <v>Seathorn Hawk-moth</v>
          </cell>
          <cell r="E2491" t="str">
            <v>Seathorn Hawk-moth</v>
          </cell>
        </row>
        <row r="2492">
          <cell r="A2492">
            <v>1990</v>
          </cell>
          <cell r="B2492" t="str">
            <v>Hyles livornica</v>
          </cell>
          <cell r="C2492" t="str">
            <v>(Esper, 1779)</v>
          </cell>
          <cell r="D2492" t="str">
            <v>Striped Hawk-moth</v>
          </cell>
          <cell r="E2492" t="str">
            <v>Striped Hawk-moth</v>
          </cell>
        </row>
        <row r="2493">
          <cell r="A2493">
            <v>1990.1</v>
          </cell>
          <cell r="B2493" t="str">
            <v>Hyles lineata</v>
          </cell>
          <cell r="C2493" t="str">
            <v>(Fabricius, 1775)</v>
          </cell>
          <cell r="D2493" t="str">
            <v>White-lined Hawk-moth</v>
          </cell>
          <cell r="E2493" t="str">
            <v>White-lined Hawk-moth</v>
          </cell>
        </row>
        <row r="2494">
          <cell r="A2494">
            <v>1991</v>
          </cell>
          <cell r="B2494" t="str">
            <v>Deilephila elpenor</v>
          </cell>
          <cell r="C2494" t="str">
            <v>(Linnaeus, 1758)</v>
          </cell>
          <cell r="D2494" t="str">
            <v>Elephant Hawk-moth</v>
          </cell>
          <cell r="E2494" t="str">
            <v>Elephant Hawk-moth</v>
          </cell>
        </row>
        <row r="2495">
          <cell r="A2495">
            <v>1992</v>
          </cell>
          <cell r="B2495" t="str">
            <v>Deilephila porcellus</v>
          </cell>
          <cell r="C2495" t="str">
            <v>(Linnaeus, 1758)</v>
          </cell>
          <cell r="D2495" t="str">
            <v>Small Elephant Hawk-moth</v>
          </cell>
          <cell r="E2495" t="str">
            <v>Small Elephant Hawk-moth</v>
          </cell>
        </row>
        <row r="2496">
          <cell r="A2496">
            <v>1993</v>
          </cell>
          <cell r="B2496" t="str">
            <v>Hippotion celerio</v>
          </cell>
          <cell r="C2496" t="str">
            <v>(Linnaeus, 1758)</v>
          </cell>
          <cell r="D2496" t="str">
            <v>Silver-striped Hawk-moth</v>
          </cell>
          <cell r="E2496" t="str">
            <v>Silver-striped Hawk-moth</v>
          </cell>
        </row>
        <row r="2497">
          <cell r="A2497">
            <v>1994</v>
          </cell>
          <cell r="B2497" t="str">
            <v>Phalera bucephala</v>
          </cell>
          <cell r="C2497" t="str">
            <v>(Linnaeus, 1758)</v>
          </cell>
          <cell r="D2497" t="str">
            <v>Buff-tip</v>
          </cell>
          <cell r="E2497" t="str">
            <v>Buff-tip</v>
          </cell>
        </row>
        <row r="2498">
          <cell r="A2498">
            <v>1995</v>
          </cell>
          <cell r="B2498" t="str">
            <v>Cerura vinula</v>
          </cell>
          <cell r="C2498" t="str">
            <v>(Linnaeus, 1758)</v>
          </cell>
          <cell r="D2498" t="str">
            <v>Puss Moth</v>
          </cell>
          <cell r="E2498" t="str">
            <v>Puss Moth</v>
          </cell>
        </row>
        <row r="2499">
          <cell r="A2499">
            <v>1996</v>
          </cell>
          <cell r="B2499" t="str">
            <v>Furcula bicuspis</v>
          </cell>
          <cell r="C2499" t="str">
            <v>(Borkhausen, 1790)</v>
          </cell>
          <cell r="D2499" t="str">
            <v>Alder Kitten</v>
          </cell>
          <cell r="E2499" t="str">
            <v>Alder Kitten</v>
          </cell>
        </row>
        <row r="2500">
          <cell r="A2500">
            <v>1997</v>
          </cell>
          <cell r="B2500" t="str">
            <v>Furcula furcula</v>
          </cell>
          <cell r="C2500" t="str">
            <v>(Clerck, 1759)</v>
          </cell>
          <cell r="D2500" t="str">
            <v>Sallow Kitten</v>
          </cell>
          <cell r="E2500" t="str">
            <v>Sallow Kitten</v>
          </cell>
        </row>
        <row r="2501">
          <cell r="A2501">
            <v>1998</v>
          </cell>
          <cell r="B2501" t="str">
            <v>Furcula bifida</v>
          </cell>
          <cell r="C2501" t="str">
            <v>(Brahm, 1787)</v>
          </cell>
          <cell r="D2501" t="str">
            <v>Poplar Kitten</v>
          </cell>
          <cell r="E2501" t="str">
            <v>Poplar Kitten</v>
          </cell>
        </row>
        <row r="2502">
          <cell r="A2502">
            <v>1999</v>
          </cell>
          <cell r="B2502" t="str">
            <v>Stauropus fagi</v>
          </cell>
          <cell r="C2502" t="str">
            <v>(Linnaeus, 1758)</v>
          </cell>
          <cell r="D2502" t="str">
            <v>Lobster Moth</v>
          </cell>
          <cell r="E2502" t="str">
            <v>Lobster Moth</v>
          </cell>
        </row>
        <row r="2503">
          <cell r="A2503">
            <v>2000</v>
          </cell>
          <cell r="B2503" t="str">
            <v>Notodonta dromedarius</v>
          </cell>
          <cell r="C2503" t="str">
            <v>(Linnaeus, 1767)</v>
          </cell>
          <cell r="D2503" t="str">
            <v>Iron Prominent</v>
          </cell>
          <cell r="E2503" t="str">
            <v>Iron Prominent</v>
          </cell>
        </row>
        <row r="2504">
          <cell r="A2504">
            <v>2001</v>
          </cell>
          <cell r="B2504" t="str">
            <v>Notodonta torva</v>
          </cell>
          <cell r="C2504" t="str">
            <v>(Hübner, 1803)</v>
          </cell>
          <cell r="D2504" t="str">
            <v>Large Dark Prominent</v>
          </cell>
          <cell r="E2504" t="str">
            <v>Large Dark Prominent</v>
          </cell>
        </row>
        <row r="2505">
          <cell r="A2505">
            <v>2002</v>
          </cell>
          <cell r="B2505" t="str">
            <v>Notodonta tritophus</v>
          </cell>
          <cell r="C2505" t="str">
            <v>([Denis &amp; Schiffermüller], 1775)</v>
          </cell>
          <cell r="D2505" t="str">
            <v>Three-humped Prominent</v>
          </cell>
          <cell r="E2505" t="str">
            <v>Three-humped Prominent</v>
          </cell>
        </row>
        <row r="2506">
          <cell r="A2506">
            <v>2003</v>
          </cell>
          <cell r="B2506" t="str">
            <v>Notodonta ziczac</v>
          </cell>
          <cell r="C2506" t="str">
            <v>(Linnaeus, 1758)</v>
          </cell>
          <cell r="D2506" t="str">
            <v>Pebble Prominent</v>
          </cell>
          <cell r="E2506" t="str">
            <v>Pebble Prominent</v>
          </cell>
        </row>
        <row r="2507">
          <cell r="A2507">
            <v>2004</v>
          </cell>
          <cell r="B2507" t="str">
            <v>Harpyia milhauseri</v>
          </cell>
          <cell r="C2507" t="str">
            <v>(Fabricius, 1775)</v>
          </cell>
          <cell r="D2507" t="str">
            <v>Tawny Prominent</v>
          </cell>
          <cell r="E2507" t="str">
            <v>Tawny Prominent</v>
          </cell>
        </row>
        <row r="2508">
          <cell r="A2508">
            <v>2005</v>
          </cell>
          <cell r="B2508" t="str">
            <v>Peridea anceps</v>
          </cell>
          <cell r="C2508" t="str">
            <v>(Goeze, 1781)</v>
          </cell>
          <cell r="D2508" t="str">
            <v>Great Prominent</v>
          </cell>
          <cell r="E2508" t="str">
            <v>Great Prominent</v>
          </cell>
        </row>
        <row r="2509">
          <cell r="A2509">
            <v>2006</v>
          </cell>
          <cell r="B2509" t="str">
            <v>Pheosia gnoma</v>
          </cell>
          <cell r="C2509" t="str">
            <v>(Fabricius, 1777)</v>
          </cell>
          <cell r="D2509" t="str">
            <v>Lesser Swallow Prominent</v>
          </cell>
          <cell r="E2509" t="str">
            <v>Lesser Swallow Prominent</v>
          </cell>
        </row>
        <row r="2510">
          <cell r="A2510">
            <v>2007</v>
          </cell>
          <cell r="B2510" t="str">
            <v>Pheosia tremula</v>
          </cell>
          <cell r="C2510" t="str">
            <v>(Clerck, 1759)</v>
          </cell>
          <cell r="D2510" t="str">
            <v>Swallow Prominent</v>
          </cell>
          <cell r="E2510" t="str">
            <v>Swallow Prominent</v>
          </cell>
        </row>
        <row r="2511">
          <cell r="A2511">
            <v>2008</v>
          </cell>
          <cell r="B2511" t="str">
            <v>Ptilodon capucina</v>
          </cell>
          <cell r="C2511" t="str">
            <v>(Linnaeus, 1758)</v>
          </cell>
          <cell r="D2511" t="str">
            <v>Coxcomb Prominent</v>
          </cell>
          <cell r="E2511" t="str">
            <v>Coxcomb Prominent</v>
          </cell>
        </row>
        <row r="2512">
          <cell r="A2512">
            <v>2009</v>
          </cell>
          <cell r="B2512" t="str">
            <v>Ptilodontella cucullina</v>
          </cell>
          <cell r="C2512" t="str">
            <v>([Denis &amp; Schiffermüller], 1775)</v>
          </cell>
          <cell r="D2512" t="str">
            <v>Maple Prominent</v>
          </cell>
          <cell r="E2512" t="str">
            <v>Maple Prominent</v>
          </cell>
        </row>
        <row r="2513">
          <cell r="A2513">
            <v>2010</v>
          </cell>
          <cell r="B2513" t="str">
            <v>Odontosia carmelita</v>
          </cell>
          <cell r="C2513" t="str">
            <v>(Esper, 1799)</v>
          </cell>
          <cell r="D2513" t="str">
            <v>Scarce Prominent</v>
          </cell>
          <cell r="E2513" t="str">
            <v>Scarce Prominent</v>
          </cell>
        </row>
        <row r="2514">
          <cell r="A2514">
            <v>2011</v>
          </cell>
          <cell r="B2514" t="str">
            <v>Pterostoma palpina</v>
          </cell>
          <cell r="C2514" t="str">
            <v>(Clerck, 1759)</v>
          </cell>
          <cell r="D2514" t="str">
            <v>Pale Prominent</v>
          </cell>
          <cell r="E2514" t="str">
            <v>Pale Prominent</v>
          </cell>
        </row>
        <row r="2515">
          <cell r="A2515">
            <v>2012</v>
          </cell>
          <cell r="B2515" t="str">
            <v>Leucodonta bicoloria</v>
          </cell>
          <cell r="C2515" t="str">
            <v>([Denis &amp; Schiffermüller], 1775)</v>
          </cell>
          <cell r="D2515" t="str">
            <v>White Prominent</v>
          </cell>
          <cell r="E2515" t="str">
            <v>White Prominent</v>
          </cell>
        </row>
        <row r="2516">
          <cell r="A2516">
            <v>2013</v>
          </cell>
          <cell r="B2516" t="str">
            <v>Ptilophora plumigera</v>
          </cell>
          <cell r="C2516" t="str">
            <v>([Denis &amp; Schiffermüller], 1775)</v>
          </cell>
          <cell r="D2516" t="str">
            <v>Plumed Prominent</v>
          </cell>
          <cell r="E2516" t="str">
            <v>Plumed Prominent</v>
          </cell>
        </row>
        <row r="2517">
          <cell r="A2517">
            <v>2014</v>
          </cell>
          <cell r="B2517" t="str">
            <v>Drymonia dodonaea</v>
          </cell>
          <cell r="C2517" t="str">
            <v>([Denis &amp; Schiffermüller], 1775)</v>
          </cell>
          <cell r="D2517" t="str">
            <v>Marbled Brown</v>
          </cell>
          <cell r="E2517" t="str">
            <v>Marbled Brown</v>
          </cell>
        </row>
        <row r="2518">
          <cell r="A2518">
            <v>2015</v>
          </cell>
          <cell r="B2518" t="str">
            <v>Drymonia ruficornis</v>
          </cell>
          <cell r="C2518" t="str">
            <v>(Hufnagel, 1766)</v>
          </cell>
          <cell r="D2518" t="str">
            <v>Lunar Marbled Brown</v>
          </cell>
          <cell r="E2518" t="str">
            <v>Lunar Marbled Brown</v>
          </cell>
        </row>
        <row r="2519">
          <cell r="A2519">
            <v>2016</v>
          </cell>
          <cell r="B2519" t="str">
            <v>Gluphisia crenata vertunea</v>
          </cell>
          <cell r="C2519" t="str">
            <v>Bray, 1929</v>
          </cell>
          <cell r="D2519" t="str">
            <v>Dusky Marbled Brown</v>
          </cell>
          <cell r="E2519" t="str">
            <v>Dusky Marbled Brown</v>
          </cell>
        </row>
        <row r="2520">
          <cell r="A2520">
            <v>2017</v>
          </cell>
          <cell r="B2520" t="str">
            <v>Clostera pigra</v>
          </cell>
          <cell r="C2520" t="str">
            <v>(Hufnagel, 1766)</v>
          </cell>
          <cell r="D2520" t="str">
            <v>Small Chocolate-tip</v>
          </cell>
          <cell r="E2520" t="str">
            <v>Small Chocolate-tip</v>
          </cell>
        </row>
        <row r="2521">
          <cell r="A2521">
            <v>2018</v>
          </cell>
          <cell r="B2521" t="str">
            <v>Clostera anachoreta</v>
          </cell>
          <cell r="C2521" t="str">
            <v>([Denis &amp; Schiffermüller], 1775)</v>
          </cell>
          <cell r="D2521" t="str">
            <v>Scarce Chocolate-tip</v>
          </cell>
          <cell r="E2521" t="str">
            <v>Scarce Chocolate-tip</v>
          </cell>
        </row>
        <row r="2522">
          <cell r="A2522">
            <v>2019</v>
          </cell>
          <cell r="B2522" t="str">
            <v>Clostera curtula</v>
          </cell>
          <cell r="C2522" t="str">
            <v>(Linnaeus, 1758)</v>
          </cell>
          <cell r="D2522" t="str">
            <v>Chocolate-tip</v>
          </cell>
          <cell r="E2522" t="str">
            <v>Chocolate-tip</v>
          </cell>
        </row>
        <row r="2523">
          <cell r="A2523">
            <v>2020</v>
          </cell>
          <cell r="B2523" t="str">
            <v>Diloba caeruleocephala</v>
          </cell>
          <cell r="C2523" t="str">
            <v>(Linnaeus, 1758)</v>
          </cell>
          <cell r="D2523" t="str">
            <v>Figure of Eight</v>
          </cell>
          <cell r="E2523" t="str">
            <v>Figure of Eight</v>
          </cell>
        </row>
        <row r="2524">
          <cell r="A2524">
            <v>2021</v>
          </cell>
          <cell r="B2524" t="str">
            <v>Thaumetopoea pityocampa</v>
          </cell>
          <cell r="C2524" t="str">
            <v>([Denis &amp; Schiffermüller], 1775)</v>
          </cell>
          <cell r="D2524" t="str">
            <v>Pine Processionary</v>
          </cell>
          <cell r="E2524" t="str">
            <v>Pine Processionary</v>
          </cell>
        </row>
        <row r="2525">
          <cell r="A2525">
            <v>2022</v>
          </cell>
          <cell r="B2525" t="str">
            <v>Thaumetopoea processionea</v>
          </cell>
          <cell r="C2525" t="str">
            <v>(Linnaeus, 1758)</v>
          </cell>
          <cell r="D2525" t="str">
            <v>Oak Processionary</v>
          </cell>
          <cell r="E2525" t="str">
            <v>Oak Processionary</v>
          </cell>
        </row>
        <row r="2526">
          <cell r="A2526">
            <v>2023</v>
          </cell>
          <cell r="B2526" t="str">
            <v>Trichocercus sparshalli</v>
          </cell>
          <cell r="C2526" t="str">
            <v>(Curtis, 1830)</v>
          </cell>
          <cell r="D2526" t="str">
            <v>Long-tailed Satin</v>
          </cell>
          <cell r="E2526" t="str">
            <v>Long-tailed Satin</v>
          </cell>
        </row>
        <row r="2527">
          <cell r="A2527">
            <v>2024</v>
          </cell>
          <cell r="B2527" t="str">
            <v>Laelia coenosa</v>
          </cell>
          <cell r="C2527" t="str">
            <v>(Hübner, 1808)</v>
          </cell>
          <cell r="D2527" t="str">
            <v>Reed Tussock</v>
          </cell>
          <cell r="E2527" t="str">
            <v>Reed Tussock</v>
          </cell>
        </row>
        <row r="2528">
          <cell r="A2528">
            <v>2025</v>
          </cell>
          <cell r="B2528" t="str">
            <v>Orgyia recens</v>
          </cell>
          <cell r="C2528" t="str">
            <v>(Hübner, 1819)</v>
          </cell>
          <cell r="D2528" t="str">
            <v>Scarce Vapourer</v>
          </cell>
          <cell r="E2528" t="str">
            <v>Scarce Vapourer</v>
          </cell>
        </row>
        <row r="2529">
          <cell r="A2529">
            <v>2026</v>
          </cell>
          <cell r="B2529" t="str">
            <v>Orgyia antiqua</v>
          </cell>
          <cell r="C2529" t="str">
            <v>(Linnaeus, 1758)</v>
          </cell>
          <cell r="D2529" t="str">
            <v>Vapourer</v>
          </cell>
          <cell r="E2529" t="str">
            <v>Vapourer</v>
          </cell>
        </row>
        <row r="2530">
          <cell r="A2530">
            <v>2027</v>
          </cell>
          <cell r="B2530" t="str">
            <v>Dicallomera fascelina</v>
          </cell>
          <cell r="C2530" t="str">
            <v>(Linnaeus, 1758)</v>
          </cell>
          <cell r="D2530" t="str">
            <v>Dark Tussock</v>
          </cell>
          <cell r="E2530" t="str">
            <v>Dark Tussock</v>
          </cell>
        </row>
        <row r="2531">
          <cell r="A2531">
            <v>2028</v>
          </cell>
          <cell r="B2531" t="str">
            <v>Calliteara pudibunda</v>
          </cell>
          <cell r="C2531" t="str">
            <v>(Linnaeus, 1758)</v>
          </cell>
          <cell r="D2531" t="str">
            <v>Pale Tussock</v>
          </cell>
          <cell r="E2531" t="str">
            <v>Pale Tussock</v>
          </cell>
        </row>
        <row r="2532">
          <cell r="A2532">
            <v>2029</v>
          </cell>
          <cell r="B2532" t="str">
            <v>Euproctis chrysorrhoea</v>
          </cell>
          <cell r="C2532" t="str">
            <v>(Linnaeus, 1758)</v>
          </cell>
          <cell r="D2532" t="str">
            <v>Brown-tail</v>
          </cell>
          <cell r="E2532" t="str">
            <v>Brown-tail</v>
          </cell>
        </row>
        <row r="2533">
          <cell r="A2533">
            <v>2030</v>
          </cell>
          <cell r="B2533" t="str">
            <v>Euproctis similis</v>
          </cell>
          <cell r="C2533" t="str">
            <v>(Fuessly, 1775)</v>
          </cell>
          <cell r="D2533" t="str">
            <v>Yellow-tail</v>
          </cell>
          <cell r="E2533" t="str">
            <v>Yellow-tail</v>
          </cell>
        </row>
        <row r="2534">
          <cell r="A2534">
            <v>2031</v>
          </cell>
          <cell r="B2534" t="str">
            <v>Leucoma salicis</v>
          </cell>
          <cell r="C2534" t="str">
            <v>(Linnaeus, 1758)</v>
          </cell>
          <cell r="D2534" t="str">
            <v>White Satin</v>
          </cell>
          <cell r="E2534" t="str">
            <v>White Satin</v>
          </cell>
        </row>
        <row r="2535">
          <cell r="A2535">
            <v>2032</v>
          </cell>
          <cell r="B2535" t="str">
            <v>Arctornis l-nigrum</v>
          </cell>
          <cell r="C2535" t="str">
            <v>(Müller, 1764)</v>
          </cell>
          <cell r="D2535" t="str">
            <v>Black V Moth</v>
          </cell>
          <cell r="E2535" t="str">
            <v>Black V Moth</v>
          </cell>
        </row>
        <row r="2536">
          <cell r="A2536">
            <v>2033</v>
          </cell>
          <cell r="B2536" t="str">
            <v>Lymantria monacha</v>
          </cell>
          <cell r="C2536" t="str">
            <v>(Linnaeus, 1758)</v>
          </cell>
          <cell r="D2536" t="str">
            <v>Black Arches</v>
          </cell>
          <cell r="E2536" t="str">
            <v>Black Arches</v>
          </cell>
        </row>
        <row r="2537">
          <cell r="A2537">
            <v>2034</v>
          </cell>
          <cell r="B2537" t="str">
            <v>Lymantria dispar</v>
          </cell>
          <cell r="C2537" t="str">
            <v>(Linnaeus, 1758)</v>
          </cell>
          <cell r="D2537" t="str">
            <v>Gypsy Moth</v>
          </cell>
          <cell r="E2537" t="str">
            <v>Gypsy Moth</v>
          </cell>
        </row>
        <row r="2538">
          <cell r="A2538">
            <v>2035</v>
          </cell>
          <cell r="B2538" t="str">
            <v>Thumatha senex</v>
          </cell>
          <cell r="C2538" t="str">
            <v>(Hübner, 1808)</v>
          </cell>
          <cell r="D2538" t="str">
            <v>Round-winged Muslin</v>
          </cell>
          <cell r="E2538" t="str">
            <v>Round-winged Muslin</v>
          </cell>
        </row>
        <row r="2539">
          <cell r="A2539">
            <v>2036</v>
          </cell>
          <cell r="B2539" t="str">
            <v>Setina irrorella</v>
          </cell>
          <cell r="C2539" t="str">
            <v>(Linnaeus, 1758)</v>
          </cell>
          <cell r="D2539" t="str">
            <v>Dew Moth</v>
          </cell>
          <cell r="E2539" t="str">
            <v>Dew Moth</v>
          </cell>
        </row>
        <row r="2540">
          <cell r="A2540">
            <v>2037</v>
          </cell>
          <cell r="B2540" t="str">
            <v>Miltochrista miniata</v>
          </cell>
          <cell r="C2540" t="str">
            <v>(Forster, 1771)</v>
          </cell>
          <cell r="D2540" t="str">
            <v>Rosy Footman</v>
          </cell>
          <cell r="E2540" t="str">
            <v>Rosy Footman</v>
          </cell>
        </row>
        <row r="2541">
          <cell r="A2541">
            <v>2038</v>
          </cell>
          <cell r="B2541" t="str">
            <v>Nudaria mundana</v>
          </cell>
          <cell r="C2541" t="str">
            <v>(Linnaeus, 1761)</v>
          </cell>
          <cell r="D2541" t="str">
            <v>Muslin Footman</v>
          </cell>
          <cell r="E2541" t="str">
            <v>Muslin Footman</v>
          </cell>
        </row>
        <row r="2542">
          <cell r="A2542">
            <v>2039</v>
          </cell>
          <cell r="B2542" t="str">
            <v>Atolmis rubricollis</v>
          </cell>
          <cell r="C2542" t="str">
            <v>(Linnaeus, 1758)</v>
          </cell>
          <cell r="D2542" t="str">
            <v>Red-necked Footman</v>
          </cell>
          <cell r="E2542" t="str">
            <v>Red-necked Footman</v>
          </cell>
        </row>
        <row r="2543">
          <cell r="A2543">
            <v>2040</v>
          </cell>
          <cell r="B2543" t="str">
            <v>Cybosia mesomella</v>
          </cell>
          <cell r="C2543" t="str">
            <v>(Linnaeus, 1758)</v>
          </cell>
          <cell r="D2543" t="str">
            <v>Four-dotted Footman</v>
          </cell>
          <cell r="E2543" t="str">
            <v>Four-dotted Footman</v>
          </cell>
        </row>
        <row r="2544">
          <cell r="A2544">
            <v>2041</v>
          </cell>
          <cell r="B2544" t="str">
            <v>Pelosia muscerda</v>
          </cell>
          <cell r="C2544" t="str">
            <v>(Hufnagel, 1766)</v>
          </cell>
          <cell r="D2544" t="str">
            <v>Dotted Footman</v>
          </cell>
          <cell r="E2544" t="str">
            <v>Dotted Footman</v>
          </cell>
        </row>
        <row r="2545">
          <cell r="A2545">
            <v>2042</v>
          </cell>
          <cell r="B2545" t="str">
            <v>Pelosia obtusa</v>
          </cell>
          <cell r="C2545" t="str">
            <v>(Herrich-Schäffer, 1852)</v>
          </cell>
          <cell r="D2545" t="str">
            <v>Small Dotted Footman</v>
          </cell>
          <cell r="E2545" t="str">
            <v>Small Dotted Footman</v>
          </cell>
        </row>
        <row r="2546">
          <cell r="A2546">
            <v>2043</v>
          </cell>
          <cell r="B2546" t="str">
            <v>Eilema sororcula</v>
          </cell>
          <cell r="C2546" t="str">
            <v>(Hufnagel, 1766)</v>
          </cell>
          <cell r="D2546" t="str">
            <v>Orange Footman</v>
          </cell>
          <cell r="E2546" t="str">
            <v>Orange Footman</v>
          </cell>
        </row>
        <row r="2547">
          <cell r="A2547">
            <v>2044</v>
          </cell>
          <cell r="B2547" t="str">
            <v>Eilema griseola</v>
          </cell>
          <cell r="C2547" t="str">
            <v>(Hübner, 1803)</v>
          </cell>
          <cell r="D2547" t="str">
            <v>Dingy Footman</v>
          </cell>
          <cell r="E2547" t="str">
            <v>Dingy Footman</v>
          </cell>
        </row>
        <row r="2548">
          <cell r="A2548">
            <v>2044</v>
          </cell>
          <cell r="B2548" t="str">
            <v>Eilema griseola ab. Stramineola</v>
          </cell>
          <cell r="C2548" t="str">
            <v>Doubleday</v>
          </cell>
          <cell r="D2548" t="str">
            <v>Dingy Footman [pale form]</v>
          </cell>
          <cell r="E2548" t="str">
            <v>Dingy Footman [pale form]</v>
          </cell>
        </row>
        <row r="2549">
          <cell r="A2549">
            <v>2045</v>
          </cell>
          <cell r="B2549" t="str">
            <v>Eilema caniola</v>
          </cell>
          <cell r="C2549" t="str">
            <v>(Hübner, 1808)</v>
          </cell>
          <cell r="D2549" t="str">
            <v>Hoary Footman</v>
          </cell>
          <cell r="E2549" t="str">
            <v>Hoary Footman</v>
          </cell>
        </row>
        <row r="2550">
          <cell r="A2550">
            <v>2046</v>
          </cell>
          <cell r="B2550" t="str">
            <v>Eilema pygmaeola</v>
          </cell>
          <cell r="C2550" t="str">
            <v>(Doubleday, 1847)</v>
          </cell>
          <cell r="D2550" t="str">
            <v>Pigmy Footman</v>
          </cell>
          <cell r="E2550" t="str">
            <v>Pigmy Footman</v>
          </cell>
        </row>
        <row r="2551">
          <cell r="A2551">
            <v>2046</v>
          </cell>
          <cell r="B2551" t="str">
            <v>Eilema pygmaeola pallifrons</v>
          </cell>
          <cell r="C2551" t="str">
            <v>(Zeller, 1847)</v>
          </cell>
          <cell r="D2551" t="str">
            <v>Pigmy Footman</v>
          </cell>
          <cell r="E2551" t="str">
            <v>Pigmy Footman</v>
          </cell>
        </row>
        <row r="2552">
          <cell r="A2552">
            <v>2046</v>
          </cell>
          <cell r="B2552" t="str">
            <v>Eilema pygmaeola pygmaeola</v>
          </cell>
          <cell r="C2552" t="str">
            <v>(Doubleday, 1847)</v>
          </cell>
          <cell r="D2552" t="str">
            <v>Pigmy Footman</v>
          </cell>
          <cell r="E2552" t="str">
            <v>Pigmy Footman</v>
          </cell>
        </row>
        <row r="2553">
          <cell r="A2553">
            <v>2047</v>
          </cell>
          <cell r="B2553" t="str">
            <v>Eilema complana</v>
          </cell>
          <cell r="C2553" t="str">
            <v>(Linnaeus, 1758)</v>
          </cell>
          <cell r="D2553" t="str">
            <v>Scarce Footman</v>
          </cell>
          <cell r="E2553" t="str">
            <v>Scarce Footman</v>
          </cell>
        </row>
        <row r="2554">
          <cell r="A2554">
            <v>2048</v>
          </cell>
          <cell r="B2554" t="str">
            <v>Eilema complana f. sericea</v>
          </cell>
          <cell r="C2554" t="str">
            <v>(Gregson, 1860)</v>
          </cell>
          <cell r="D2554" t="str">
            <v>Northern Footman</v>
          </cell>
          <cell r="E2554" t="str">
            <v>Northern Footman</v>
          </cell>
        </row>
        <row r="2555">
          <cell r="A2555">
            <v>2049</v>
          </cell>
          <cell r="B2555" t="str">
            <v>Eilema depressa</v>
          </cell>
          <cell r="C2555" t="str">
            <v>(Esper, 1787)</v>
          </cell>
          <cell r="D2555" t="str">
            <v>Buff Footman</v>
          </cell>
          <cell r="E2555" t="str">
            <v>Buff Footman</v>
          </cell>
        </row>
        <row r="2556">
          <cell r="A2556">
            <v>2050</v>
          </cell>
          <cell r="B2556" t="str">
            <v>Eilema lurideola</v>
          </cell>
          <cell r="C2556" t="str">
            <v>(Zincken, 1817)</v>
          </cell>
          <cell r="D2556" t="str">
            <v>Common Footman</v>
          </cell>
          <cell r="E2556" t="str">
            <v>Common Footman</v>
          </cell>
        </row>
        <row r="2557">
          <cell r="A2557">
            <v>2051</v>
          </cell>
          <cell r="B2557" t="str">
            <v>Lithosia quadra</v>
          </cell>
          <cell r="C2557" t="str">
            <v>(Linnaeus, 1758)</v>
          </cell>
          <cell r="D2557" t="str">
            <v>Four-spotted Footman</v>
          </cell>
          <cell r="E2557" t="str">
            <v>Four-spotted Footman</v>
          </cell>
        </row>
        <row r="2558">
          <cell r="A2558">
            <v>2052</v>
          </cell>
          <cell r="B2558" t="str">
            <v>Spiris striata</v>
          </cell>
          <cell r="C2558" t="str">
            <v>(Linnaeus, 1758)</v>
          </cell>
          <cell r="D2558" t="str">
            <v>Feathered Footman</v>
          </cell>
          <cell r="E2558" t="str">
            <v>Feathered Footman</v>
          </cell>
        </row>
        <row r="2559">
          <cell r="A2559">
            <v>2053</v>
          </cell>
          <cell r="B2559" t="str">
            <v>Coscinia cribraria</v>
          </cell>
          <cell r="C2559" t="str">
            <v>(Linnaeus, 1758)</v>
          </cell>
          <cell r="D2559" t="str">
            <v>Speckled Footman</v>
          </cell>
          <cell r="E2559" t="str">
            <v>Speckled Footman</v>
          </cell>
        </row>
        <row r="2560">
          <cell r="A2560">
            <v>2053</v>
          </cell>
          <cell r="B2560" t="str">
            <v>Coscinia cribraria arenaria</v>
          </cell>
          <cell r="C2560" t="str">
            <v>(Lempke, 1937)</v>
          </cell>
          <cell r="D2560" t="str">
            <v>Speckled Footman</v>
          </cell>
          <cell r="E2560" t="str">
            <v>Speckled Footman</v>
          </cell>
        </row>
        <row r="2561">
          <cell r="A2561">
            <v>2053</v>
          </cell>
          <cell r="B2561" t="str">
            <v>Coscinia cribraria bivittata</v>
          </cell>
          <cell r="C2561" t="str">
            <v>(South, 1900)</v>
          </cell>
          <cell r="D2561" t="str">
            <v>Speckled Footman</v>
          </cell>
          <cell r="E2561" t="str">
            <v>Speckled Footman</v>
          </cell>
        </row>
        <row r="2562">
          <cell r="A2562">
            <v>2054</v>
          </cell>
          <cell r="B2562" t="str">
            <v>Utetheisa pulchella</v>
          </cell>
          <cell r="C2562" t="str">
            <v>(Linnaeus, 1758)</v>
          </cell>
          <cell r="D2562" t="str">
            <v>Crimson Speckled</v>
          </cell>
          <cell r="E2562" t="str">
            <v>Crimson Speckled</v>
          </cell>
        </row>
        <row r="2563">
          <cell r="A2563">
            <v>2055</v>
          </cell>
          <cell r="B2563" t="str">
            <v>Utetheisa bella</v>
          </cell>
          <cell r="C2563" t="str">
            <v>(Linnaeus, 1758)</v>
          </cell>
          <cell r="D2563" t="str">
            <v>Beautiful Utetheisa</v>
          </cell>
          <cell r="E2563" t="str">
            <v>Beautiful Utetheisa</v>
          </cell>
        </row>
        <row r="2564">
          <cell r="A2564">
            <v>2056</v>
          </cell>
          <cell r="B2564" t="str">
            <v>Parasemia plantaginis</v>
          </cell>
          <cell r="C2564" t="str">
            <v>(Linnaeus, 1758)</v>
          </cell>
          <cell r="D2564" t="str">
            <v>Wood Tiger</v>
          </cell>
          <cell r="E2564" t="str">
            <v>Wood Tiger</v>
          </cell>
        </row>
        <row r="2565">
          <cell r="A2565">
            <v>2056</v>
          </cell>
          <cell r="B2565" t="str">
            <v>Parasemia plantaginis insularum</v>
          </cell>
          <cell r="C2565" t="str">
            <v>Seitz, 1910</v>
          </cell>
          <cell r="D2565" t="str">
            <v>Wood Tiger</v>
          </cell>
          <cell r="E2565" t="str">
            <v>Wood Tiger</v>
          </cell>
        </row>
        <row r="2566">
          <cell r="A2566">
            <v>2056</v>
          </cell>
          <cell r="B2566" t="str">
            <v>Parasemia plantaginis plantaginis</v>
          </cell>
          <cell r="C2566" t="str">
            <v>(Linnaeus, 1758)</v>
          </cell>
          <cell r="D2566" t="str">
            <v>Wood Tiger</v>
          </cell>
          <cell r="E2566" t="str">
            <v>Wood Tiger</v>
          </cell>
        </row>
        <row r="2567">
          <cell r="A2567">
            <v>2057</v>
          </cell>
          <cell r="B2567" t="str">
            <v>Arctia caja</v>
          </cell>
          <cell r="C2567" t="str">
            <v>(Linnaeus, 1758)</v>
          </cell>
          <cell r="D2567" t="str">
            <v>Garden Tiger</v>
          </cell>
          <cell r="E2567" t="str">
            <v>Garden Tiger</v>
          </cell>
        </row>
        <row r="2568">
          <cell r="A2568">
            <v>2058</v>
          </cell>
          <cell r="B2568" t="str">
            <v>Arctia villica britannica</v>
          </cell>
          <cell r="C2568" t="str">
            <v>(Oberthur, 1911)</v>
          </cell>
          <cell r="D2568" t="str">
            <v>Cream-spot Tiger</v>
          </cell>
          <cell r="E2568" t="str">
            <v>Cream-spot Tiger</v>
          </cell>
        </row>
        <row r="2569">
          <cell r="A2569">
            <v>2059</v>
          </cell>
          <cell r="B2569" t="str">
            <v>Diacrisia sannio</v>
          </cell>
          <cell r="C2569" t="str">
            <v>(Linnaeus, 1758)</v>
          </cell>
          <cell r="D2569" t="str">
            <v>Clouded Buff</v>
          </cell>
          <cell r="E2569" t="str">
            <v>Clouded Buff</v>
          </cell>
        </row>
        <row r="2570">
          <cell r="A2570">
            <v>2060</v>
          </cell>
          <cell r="B2570" t="str">
            <v>Spilosoma lubricipeda</v>
          </cell>
          <cell r="C2570" t="str">
            <v>(Linnaeus, 1758)</v>
          </cell>
          <cell r="D2570" t="str">
            <v>White Ermine</v>
          </cell>
          <cell r="E2570" t="str">
            <v>White Ermine</v>
          </cell>
        </row>
        <row r="2571">
          <cell r="A2571">
            <v>2061</v>
          </cell>
          <cell r="B2571" t="str">
            <v>Spilosoma luteum</v>
          </cell>
          <cell r="C2571" t="str">
            <v>(Hufnagel, 1766)</v>
          </cell>
          <cell r="D2571" t="str">
            <v>Buff Ermine</v>
          </cell>
          <cell r="E2571" t="str">
            <v>Buff Ermine</v>
          </cell>
        </row>
        <row r="2572">
          <cell r="A2572">
            <v>2062</v>
          </cell>
          <cell r="B2572" t="str">
            <v>Spilosoma urticae</v>
          </cell>
          <cell r="C2572" t="str">
            <v>(Esper, 1789)</v>
          </cell>
          <cell r="D2572" t="str">
            <v>Water Ermine</v>
          </cell>
          <cell r="E2572" t="str">
            <v>Water Ermine</v>
          </cell>
        </row>
        <row r="2573">
          <cell r="A2573">
            <v>2063</v>
          </cell>
          <cell r="B2573" t="str">
            <v>Diaphora mendica</v>
          </cell>
          <cell r="C2573" t="str">
            <v>(Clerck, 1759)</v>
          </cell>
          <cell r="D2573" t="str">
            <v>Muslin Moth</v>
          </cell>
          <cell r="E2573" t="str">
            <v>Muslin Moth</v>
          </cell>
        </row>
        <row r="2574">
          <cell r="A2574">
            <v>2064</v>
          </cell>
          <cell r="B2574" t="str">
            <v>Phragmatobia fuliginosa</v>
          </cell>
          <cell r="C2574" t="str">
            <v>(Linnaeus, 1758)</v>
          </cell>
          <cell r="D2574" t="str">
            <v>Ruby Tiger</v>
          </cell>
          <cell r="E2574" t="str">
            <v>Ruby Tiger</v>
          </cell>
        </row>
        <row r="2575">
          <cell r="A2575">
            <v>2064</v>
          </cell>
          <cell r="B2575" t="str">
            <v>Phragmatobia fuliginosa borealis</v>
          </cell>
          <cell r="C2575" t="str">
            <v>(Staudinger, 1871)</v>
          </cell>
          <cell r="D2575" t="str">
            <v>Ruby Tiger</v>
          </cell>
          <cell r="E2575" t="str">
            <v>Ruby Tiger</v>
          </cell>
        </row>
        <row r="2576">
          <cell r="A2576">
            <v>2064</v>
          </cell>
          <cell r="B2576" t="str">
            <v>Phragmatobia fuliginosa fuliginosa</v>
          </cell>
          <cell r="C2576" t="str">
            <v>(Linnaeus, 1758)</v>
          </cell>
          <cell r="D2576" t="str">
            <v>Ruby Tiger</v>
          </cell>
          <cell r="E2576" t="str">
            <v>Ruby Tiger</v>
          </cell>
        </row>
        <row r="2577">
          <cell r="A2577">
            <v>2065</v>
          </cell>
          <cell r="B2577" t="str">
            <v>Pyrrharctia isabella</v>
          </cell>
          <cell r="C2577" t="str">
            <v>(Smith, 1797)</v>
          </cell>
          <cell r="D2577" t="str">
            <v>Isabelline Tiger</v>
          </cell>
          <cell r="E2577" t="str">
            <v>Isabelline Tiger</v>
          </cell>
        </row>
        <row r="2578">
          <cell r="A2578">
            <v>2066</v>
          </cell>
          <cell r="B2578" t="str">
            <v>Halysidota moeschleri</v>
          </cell>
          <cell r="C2578" t="str">
            <v>Rothschild, 1909</v>
          </cell>
          <cell r="E2578" t="str">
            <v>Halysidota moeschleri</v>
          </cell>
        </row>
        <row r="2579">
          <cell r="A2579">
            <v>2067</v>
          </cell>
          <cell r="B2579" t="str">
            <v>Euplagia quadripunctaria</v>
          </cell>
          <cell r="C2579" t="str">
            <v>(Poda, 1761)</v>
          </cell>
          <cell r="D2579" t="str">
            <v>Jersey Tiger</v>
          </cell>
          <cell r="E2579" t="str">
            <v>Jersey Tiger</v>
          </cell>
        </row>
        <row r="2580">
          <cell r="A2580">
            <v>2068</v>
          </cell>
          <cell r="B2580" t="str">
            <v>Callimorpha dominula</v>
          </cell>
          <cell r="C2580" t="str">
            <v>(Linnaeus, 1758)</v>
          </cell>
          <cell r="D2580" t="str">
            <v>Scarlet Tiger</v>
          </cell>
          <cell r="E2580" t="str">
            <v>Scarlet Tiger</v>
          </cell>
        </row>
        <row r="2581">
          <cell r="A2581">
            <v>2069</v>
          </cell>
          <cell r="B2581" t="str">
            <v>Tyria jacobaeae</v>
          </cell>
          <cell r="C2581" t="str">
            <v>(Linnaeus, 1758)</v>
          </cell>
          <cell r="D2581" t="str">
            <v>Cinnabar</v>
          </cell>
          <cell r="E2581" t="str">
            <v>Cinnabar</v>
          </cell>
        </row>
        <row r="2582">
          <cell r="A2582">
            <v>2069.1</v>
          </cell>
          <cell r="B2582" t="str">
            <v>Hypercompe scribonia</v>
          </cell>
          <cell r="C2582" t="str">
            <v>(Stoll, 1790)</v>
          </cell>
          <cell r="E2582" t="str">
            <v>Hypercompe scribonia</v>
          </cell>
        </row>
        <row r="2583">
          <cell r="A2583">
            <v>2070</v>
          </cell>
          <cell r="B2583" t="str">
            <v>Syntomis phegea</v>
          </cell>
          <cell r="C2583" t="str">
            <v>(Linnaeus, 1758)</v>
          </cell>
          <cell r="D2583" t="str">
            <v>Nine-spotted</v>
          </cell>
          <cell r="E2583" t="str">
            <v>Nine-spotted</v>
          </cell>
        </row>
        <row r="2584">
          <cell r="A2584">
            <v>2071</v>
          </cell>
          <cell r="B2584" t="str">
            <v>Dysauxes ancilla</v>
          </cell>
          <cell r="C2584" t="str">
            <v>(Linnaeus, 1767)</v>
          </cell>
          <cell r="D2584" t="str">
            <v>Handmaid</v>
          </cell>
          <cell r="E2584" t="str">
            <v>Handmaid</v>
          </cell>
        </row>
        <row r="2585">
          <cell r="A2585">
            <v>2072</v>
          </cell>
          <cell r="B2585" t="str">
            <v>Euchromia lethe</v>
          </cell>
          <cell r="C2585" t="str">
            <v>(Fabricius, 1775)</v>
          </cell>
          <cell r="D2585" t="str">
            <v>Basker</v>
          </cell>
          <cell r="E2585" t="str">
            <v>Basker</v>
          </cell>
        </row>
        <row r="2586">
          <cell r="A2586">
            <v>2073</v>
          </cell>
          <cell r="B2586" t="str">
            <v>Antichloris viridis</v>
          </cell>
          <cell r="C2586" t="str">
            <v>(Druce, 1884)</v>
          </cell>
          <cell r="E2586" t="str">
            <v>Antichloris viridis</v>
          </cell>
        </row>
        <row r="2587">
          <cell r="A2587">
            <v>2074</v>
          </cell>
          <cell r="B2587" t="str">
            <v>Antichloris caca</v>
          </cell>
          <cell r="C2587" t="str">
            <v>(Hübner, 1818)</v>
          </cell>
          <cell r="D2587" t="str">
            <v>Docker</v>
          </cell>
          <cell r="E2587" t="str">
            <v>Docker</v>
          </cell>
        </row>
        <row r="2588">
          <cell r="A2588">
            <v>2074.1</v>
          </cell>
          <cell r="B2588" t="str">
            <v>Antichloris eriphia</v>
          </cell>
          <cell r="C2588" t="str">
            <v>(Fabricius, 1777)</v>
          </cell>
          <cell r="D2588" t="str">
            <v>Banana Stowaway</v>
          </cell>
          <cell r="E2588" t="str">
            <v>Banana Stowaway</v>
          </cell>
        </row>
        <row r="2589">
          <cell r="A2589">
            <v>2075</v>
          </cell>
          <cell r="B2589" t="str">
            <v>Meganola strigula</v>
          </cell>
          <cell r="C2589" t="str">
            <v>([Denis &amp; Schiffermüller], 1775)</v>
          </cell>
          <cell r="D2589" t="str">
            <v>Small Black Arches</v>
          </cell>
          <cell r="E2589" t="str">
            <v>Small Black Arches</v>
          </cell>
        </row>
        <row r="2590">
          <cell r="A2590">
            <v>2076</v>
          </cell>
          <cell r="B2590" t="str">
            <v>Meganola albula</v>
          </cell>
          <cell r="C2590" t="str">
            <v>([Denis &amp; Schiffermüller], 1775)</v>
          </cell>
          <cell r="D2590" t="str">
            <v>Kent Black Arches</v>
          </cell>
          <cell r="E2590" t="str">
            <v>Kent Black Arches</v>
          </cell>
        </row>
        <row r="2591">
          <cell r="A2591">
            <v>2077</v>
          </cell>
          <cell r="B2591" t="str">
            <v>Nola cucullatella</v>
          </cell>
          <cell r="C2591" t="str">
            <v>(Linnaeus, 1758)</v>
          </cell>
          <cell r="D2591" t="str">
            <v>Short-cloaked Moth</v>
          </cell>
          <cell r="E2591" t="str">
            <v>Short-cloaked Moth</v>
          </cell>
        </row>
        <row r="2592">
          <cell r="A2592">
            <v>2078</v>
          </cell>
          <cell r="B2592" t="str">
            <v>Nola confusalis</v>
          </cell>
          <cell r="C2592" t="str">
            <v>(Herrich-Schäffer, 1847)</v>
          </cell>
          <cell r="D2592" t="str">
            <v>Least Black Arches</v>
          </cell>
          <cell r="E2592" t="str">
            <v>Least Black Arches</v>
          </cell>
        </row>
        <row r="2593">
          <cell r="A2593">
            <v>2079</v>
          </cell>
          <cell r="B2593" t="str">
            <v>Nola aerugula</v>
          </cell>
          <cell r="C2593" t="str">
            <v>(Hübner, 1793)</v>
          </cell>
          <cell r="D2593" t="str">
            <v>Scarce Black Arches</v>
          </cell>
          <cell r="E2593" t="str">
            <v>Scarce Black Arches</v>
          </cell>
        </row>
        <row r="2594">
          <cell r="A2594">
            <v>2079.1</v>
          </cell>
          <cell r="B2594" t="str">
            <v>Nola chlamytulalis</v>
          </cell>
          <cell r="C2594" t="str">
            <v>(Hübner, 1813)</v>
          </cell>
          <cell r="E2594" t="str">
            <v>Nola chlamytulalis</v>
          </cell>
        </row>
        <row r="2595">
          <cell r="A2595">
            <v>2080</v>
          </cell>
          <cell r="B2595" t="str">
            <v>Euxoa obelisca grisea</v>
          </cell>
          <cell r="C2595" t="str">
            <v>(Tutt, 1902)</v>
          </cell>
          <cell r="D2595" t="str">
            <v>Square-spot Dart</v>
          </cell>
          <cell r="E2595" t="str">
            <v>Square-spot Dart</v>
          </cell>
        </row>
        <row r="2596">
          <cell r="A2596">
            <v>2081</v>
          </cell>
          <cell r="B2596" t="str">
            <v>Euxoa tritici</v>
          </cell>
          <cell r="C2596" t="str">
            <v>(Linnaeus, 1761)</v>
          </cell>
          <cell r="D2596" t="str">
            <v>White-line Dart</v>
          </cell>
          <cell r="E2596" t="str">
            <v>White-line Dart</v>
          </cell>
        </row>
        <row r="2597">
          <cell r="A2597">
            <v>2081.1</v>
          </cell>
          <cell r="B2597" t="str">
            <v>Euxoa crypta</v>
          </cell>
          <cell r="C2597" t="str">
            <v>(Dadd, 1927)</v>
          </cell>
          <cell r="D2597" t="str">
            <v>Small White-line Dart</v>
          </cell>
          <cell r="E2597" t="str">
            <v>Small White-line Dart</v>
          </cell>
        </row>
        <row r="2598">
          <cell r="A2598">
            <v>2082</v>
          </cell>
          <cell r="B2598" t="str">
            <v>Euxoa nigricans</v>
          </cell>
          <cell r="C2598" t="str">
            <v>(Linnaeus, 1761)</v>
          </cell>
          <cell r="D2598" t="str">
            <v>Garden Dart</v>
          </cell>
          <cell r="E2598" t="str">
            <v>Garden Dart</v>
          </cell>
        </row>
        <row r="2599">
          <cell r="A2599">
            <v>2083</v>
          </cell>
          <cell r="B2599" t="str">
            <v>Euxoa cursoria</v>
          </cell>
          <cell r="C2599" t="str">
            <v>(Hufnagel, 1766)</v>
          </cell>
          <cell r="D2599" t="str">
            <v>Coast Dart</v>
          </cell>
          <cell r="E2599" t="str">
            <v>Coast Dart</v>
          </cell>
        </row>
        <row r="2600">
          <cell r="A2600">
            <v>2084</v>
          </cell>
          <cell r="B2600" t="str">
            <v>Agrotis cinerea</v>
          </cell>
          <cell r="C2600" t="str">
            <v>([Denis &amp; Schiffermüller], 1775)</v>
          </cell>
          <cell r="D2600" t="str">
            <v>Light Feathered Rustic</v>
          </cell>
          <cell r="E2600" t="str">
            <v>Light Feathered Rustic</v>
          </cell>
        </row>
        <row r="2601">
          <cell r="A2601">
            <v>2085</v>
          </cell>
          <cell r="B2601" t="str">
            <v>Agrotis vestigialis</v>
          </cell>
          <cell r="C2601" t="str">
            <v>(Hufnagel, 1766)</v>
          </cell>
          <cell r="D2601" t="str">
            <v>Archer's Dart</v>
          </cell>
          <cell r="E2601" t="str">
            <v>Archer's Dart</v>
          </cell>
        </row>
        <row r="2602">
          <cell r="A2602">
            <v>2086</v>
          </cell>
          <cell r="B2602" t="str">
            <v>Agrotis spinifera</v>
          </cell>
          <cell r="C2602" t="str">
            <v>(Hübner, 1808)</v>
          </cell>
          <cell r="D2602" t="str">
            <v>Gregson's Dart</v>
          </cell>
          <cell r="E2602" t="str">
            <v>Gregson's Dart</v>
          </cell>
        </row>
        <row r="2603">
          <cell r="A2603">
            <v>2087</v>
          </cell>
          <cell r="B2603" t="str">
            <v>Agrotis segetum</v>
          </cell>
          <cell r="C2603" t="str">
            <v>([Denis &amp; Schiffermüller], 1775)</v>
          </cell>
          <cell r="D2603" t="str">
            <v>Turnip Moth</v>
          </cell>
          <cell r="E2603" t="str">
            <v>Turnip Moth</v>
          </cell>
        </row>
        <row r="2604">
          <cell r="A2604">
            <v>2088</v>
          </cell>
          <cell r="B2604" t="str">
            <v>Agrotis clavis</v>
          </cell>
          <cell r="C2604" t="str">
            <v>(Hufnagel, 1766)</v>
          </cell>
          <cell r="D2604" t="str">
            <v>Heart and Club</v>
          </cell>
          <cell r="E2604" t="str">
            <v>Heart and Club</v>
          </cell>
        </row>
        <row r="2605">
          <cell r="A2605">
            <v>2089</v>
          </cell>
          <cell r="B2605" t="str">
            <v>Agrotis exclamationis</v>
          </cell>
          <cell r="C2605" t="str">
            <v>(Linnaeus, 1758)</v>
          </cell>
          <cell r="D2605" t="str">
            <v>Heart and Dart</v>
          </cell>
          <cell r="E2605" t="str">
            <v>Heart and Dart</v>
          </cell>
        </row>
        <row r="2606">
          <cell r="A2606">
            <v>2090</v>
          </cell>
          <cell r="B2606" t="str">
            <v>Agrotis trux lunigera</v>
          </cell>
          <cell r="C2606" t="str">
            <v>Stephens, 1829</v>
          </cell>
          <cell r="D2606" t="str">
            <v>Crescent Dart</v>
          </cell>
          <cell r="E2606" t="str">
            <v>Crescent Dart</v>
          </cell>
        </row>
        <row r="2607">
          <cell r="A2607">
            <v>2091</v>
          </cell>
          <cell r="B2607" t="str">
            <v>Agrotis ipsilon</v>
          </cell>
          <cell r="C2607" t="str">
            <v>(Hufnagel, 1766)</v>
          </cell>
          <cell r="D2607" t="str">
            <v>Dark Sword-grass</v>
          </cell>
          <cell r="E2607" t="str">
            <v>Dark Sword-grass</v>
          </cell>
        </row>
        <row r="2608">
          <cell r="A2608">
            <v>2091.1</v>
          </cell>
          <cell r="B2608" t="str">
            <v>Agrotis herzogi</v>
          </cell>
          <cell r="C2608" t="str">
            <v>Rebel, 1911</v>
          </cell>
          <cell r="D2608" t="str">
            <v>Spalding's Dart</v>
          </cell>
          <cell r="E2608" t="str">
            <v>Spalding's Dart</v>
          </cell>
        </row>
        <row r="2609">
          <cell r="A2609">
            <v>2092</v>
          </cell>
          <cell r="B2609" t="str">
            <v>Agrotis puta</v>
          </cell>
          <cell r="C2609" t="str">
            <v>(Hübner, 1803)</v>
          </cell>
          <cell r="D2609" t="str">
            <v>Shuttle-shaped Dart</v>
          </cell>
          <cell r="E2609" t="str">
            <v>Shuttle-shaped Dart</v>
          </cell>
        </row>
        <row r="2610">
          <cell r="A2610">
            <v>2092</v>
          </cell>
          <cell r="B2610" t="str">
            <v>Agrotis puta insula</v>
          </cell>
          <cell r="C2610" t="str">
            <v>Richardson, 1958</v>
          </cell>
          <cell r="D2610" t="str">
            <v>Shuttle-shaped Dart</v>
          </cell>
          <cell r="E2610" t="str">
            <v>Shuttle-shaped Dart</v>
          </cell>
        </row>
        <row r="2611">
          <cell r="A2611">
            <v>2092</v>
          </cell>
          <cell r="B2611" t="str">
            <v>Agrotis puta puta</v>
          </cell>
          <cell r="C2611" t="str">
            <v>(Hübner, 1803)</v>
          </cell>
          <cell r="D2611" t="str">
            <v>Shuttle-shaped Dart</v>
          </cell>
          <cell r="E2611" t="str">
            <v>Shuttle-shaped Dart</v>
          </cell>
        </row>
        <row r="2612">
          <cell r="A2612">
            <v>2092.1</v>
          </cell>
          <cell r="B2612" t="str">
            <v>Agrotis syricola</v>
          </cell>
          <cell r="C2612" t="str">
            <v>Corti &amp; Draudt, 1933</v>
          </cell>
          <cell r="D2612" t="str">
            <v>Grouville Dart</v>
          </cell>
          <cell r="E2612" t="str">
            <v>Grouville Dart</v>
          </cell>
        </row>
        <row r="2613">
          <cell r="A2613">
            <v>2093</v>
          </cell>
          <cell r="B2613" t="str">
            <v>Agrotis ripae</v>
          </cell>
          <cell r="C2613" t="str">
            <v>(Hübner, 1823)</v>
          </cell>
          <cell r="D2613" t="str">
            <v>Sand Dart</v>
          </cell>
          <cell r="E2613" t="str">
            <v>Sand Dart</v>
          </cell>
        </row>
        <row r="2614">
          <cell r="A2614">
            <v>2094</v>
          </cell>
          <cell r="B2614" t="str">
            <v>Agrotis crassa</v>
          </cell>
          <cell r="C2614" t="str">
            <v>(Hübner, 1803)</v>
          </cell>
          <cell r="D2614" t="str">
            <v>Great Dart</v>
          </cell>
          <cell r="E2614" t="str">
            <v>Great Dart</v>
          </cell>
        </row>
        <row r="2615">
          <cell r="A2615">
            <v>2094.1</v>
          </cell>
          <cell r="B2615" t="str">
            <v>Agrotis deprivata</v>
          </cell>
          <cell r="C2615" t="str">
            <v>Walker, 1857</v>
          </cell>
          <cell r="E2615" t="str">
            <v>Agrotis deprivata</v>
          </cell>
        </row>
        <row r="2616">
          <cell r="A2616">
            <v>2095</v>
          </cell>
          <cell r="B2616" t="str">
            <v>Feltia subgothica</v>
          </cell>
          <cell r="C2616" t="str">
            <v>(Haworth, 1809)</v>
          </cell>
          <cell r="D2616" t="str">
            <v>Gothic Dart</v>
          </cell>
          <cell r="E2616" t="str">
            <v>Gothic Dart</v>
          </cell>
        </row>
        <row r="2617">
          <cell r="A2617">
            <v>2096</v>
          </cell>
          <cell r="B2617" t="str">
            <v>Feltia subterranea</v>
          </cell>
          <cell r="C2617" t="str">
            <v>(Fabricius, 1794)</v>
          </cell>
          <cell r="D2617" t="str">
            <v>Tawny Shoulder</v>
          </cell>
          <cell r="E2617" t="str">
            <v>Tawny Shoulder</v>
          </cell>
        </row>
        <row r="2618">
          <cell r="A2618">
            <v>2097</v>
          </cell>
          <cell r="B2618" t="str">
            <v>Actinotia polyodon</v>
          </cell>
          <cell r="C2618" t="str">
            <v>(Clerck, 1759)</v>
          </cell>
          <cell r="D2618" t="str">
            <v>Purple Cloud</v>
          </cell>
          <cell r="E2618" t="str">
            <v>Purple Cloud</v>
          </cell>
        </row>
        <row r="2619">
          <cell r="A2619">
            <v>2097.1</v>
          </cell>
          <cell r="B2619" t="str">
            <v>Actinotia hyperici</v>
          </cell>
          <cell r="C2619" t="str">
            <v>([Denis &amp; Schiffermüller], 1775)</v>
          </cell>
          <cell r="D2619" t="str">
            <v>Pale-shouldered Cloud</v>
          </cell>
          <cell r="E2619" t="str">
            <v>Pale-shouldered Cloud</v>
          </cell>
        </row>
        <row r="2620">
          <cell r="A2620">
            <v>2098</v>
          </cell>
          <cell r="B2620" t="str">
            <v>Axylia putris</v>
          </cell>
          <cell r="C2620" t="str">
            <v>(Linnaeus, 1761)</v>
          </cell>
          <cell r="D2620" t="str">
            <v>Flame</v>
          </cell>
          <cell r="E2620" t="str">
            <v>Flame</v>
          </cell>
        </row>
        <row r="2621">
          <cell r="A2621">
            <v>2099</v>
          </cell>
          <cell r="B2621" t="str">
            <v>Actebia praecox</v>
          </cell>
          <cell r="C2621" t="str">
            <v>(Linnaeus, 1758)</v>
          </cell>
          <cell r="D2621" t="str">
            <v>Portland Moth</v>
          </cell>
          <cell r="E2621" t="str">
            <v>Portland Moth</v>
          </cell>
        </row>
        <row r="2622">
          <cell r="A2622">
            <v>2100</v>
          </cell>
          <cell r="B2622" t="str">
            <v>Actebia fennica</v>
          </cell>
          <cell r="C2622" t="str">
            <v>(Tauscher, 1806)</v>
          </cell>
          <cell r="D2622" t="str">
            <v>Eversmann's Rustic</v>
          </cell>
          <cell r="E2622" t="str">
            <v>Eversmann's Rustic</v>
          </cell>
        </row>
        <row r="2623">
          <cell r="A2623">
            <v>2101</v>
          </cell>
          <cell r="B2623" t="str">
            <v>Ochropleura flammatra</v>
          </cell>
          <cell r="C2623" t="str">
            <v>([Denis &amp; Schiffermüller], 1775)</v>
          </cell>
          <cell r="D2623" t="str">
            <v>Black Collar</v>
          </cell>
          <cell r="E2623" t="str">
            <v>Black Collar</v>
          </cell>
        </row>
        <row r="2624">
          <cell r="A2624">
            <v>2102</v>
          </cell>
          <cell r="B2624" t="str">
            <v>Ochropleura plecta</v>
          </cell>
          <cell r="C2624" t="str">
            <v>(Linnaeus, 1761)</v>
          </cell>
          <cell r="D2624" t="str">
            <v>Flame Shoulder</v>
          </cell>
          <cell r="E2624" t="str">
            <v>Flame Shoulder</v>
          </cell>
        </row>
        <row r="2625">
          <cell r="A2625">
            <v>2102.1</v>
          </cell>
          <cell r="B2625" t="str">
            <v>Ochropleura leucogaster</v>
          </cell>
          <cell r="C2625" t="str">
            <v>(Freyer, 1831)</v>
          </cell>
          <cell r="D2625" t="str">
            <v>Radford's Flame Shoulder</v>
          </cell>
          <cell r="E2625" t="str">
            <v>Radford's Flame Shoulder</v>
          </cell>
        </row>
        <row r="2626">
          <cell r="A2626">
            <v>2103</v>
          </cell>
          <cell r="B2626" t="str">
            <v>Eugnorisma depuncta</v>
          </cell>
          <cell r="C2626" t="str">
            <v>(Linnaeus, 1761)</v>
          </cell>
          <cell r="D2626" t="str">
            <v>Plain Clay</v>
          </cell>
          <cell r="E2626" t="str">
            <v>Plain Clay</v>
          </cell>
        </row>
        <row r="2627">
          <cell r="A2627">
            <v>2104</v>
          </cell>
          <cell r="B2627" t="str">
            <v>Standfussiana lucernea</v>
          </cell>
          <cell r="C2627" t="str">
            <v>(Linnaeus, 1758)</v>
          </cell>
          <cell r="D2627" t="str">
            <v>Northern Rustic</v>
          </cell>
          <cell r="E2627" t="str">
            <v>Northern Rustic</v>
          </cell>
        </row>
        <row r="2628">
          <cell r="A2628">
            <v>2105</v>
          </cell>
          <cell r="B2628" t="str">
            <v>Rhyacia simulans</v>
          </cell>
          <cell r="C2628" t="str">
            <v>(Hufnagel, 1766)</v>
          </cell>
          <cell r="D2628" t="str">
            <v>Dotted Rustic</v>
          </cell>
          <cell r="E2628" t="str">
            <v>Dotted Rustic</v>
          </cell>
        </row>
        <row r="2629">
          <cell r="A2629">
            <v>2106</v>
          </cell>
          <cell r="B2629" t="str">
            <v>Rhyacia lucipeta</v>
          </cell>
          <cell r="C2629" t="str">
            <v>([Denis &amp; Schiffermüller], 1775)</v>
          </cell>
          <cell r="D2629" t="str">
            <v>Southern Rustic</v>
          </cell>
          <cell r="E2629" t="str">
            <v>Southern Rustic</v>
          </cell>
        </row>
        <row r="2630">
          <cell r="A2630">
            <v>2107</v>
          </cell>
          <cell r="B2630" t="str">
            <v>Noctua pronuba</v>
          </cell>
          <cell r="C2630" t="str">
            <v>Linnaeus, 1758</v>
          </cell>
          <cell r="D2630" t="str">
            <v>Large Yellow Underwing</v>
          </cell>
          <cell r="E2630" t="str">
            <v>Large Yellow Underwing</v>
          </cell>
        </row>
        <row r="2631">
          <cell r="A2631">
            <v>2108</v>
          </cell>
          <cell r="B2631" t="str">
            <v>Noctua orbona</v>
          </cell>
          <cell r="C2631" t="str">
            <v>(Hufnagel, 1766)</v>
          </cell>
          <cell r="D2631" t="str">
            <v>Lunar Yellow Underwing</v>
          </cell>
          <cell r="E2631" t="str">
            <v>Lunar Yellow Underwing</v>
          </cell>
        </row>
        <row r="2632">
          <cell r="A2632">
            <v>2109</v>
          </cell>
          <cell r="B2632" t="str">
            <v>Noctua comes</v>
          </cell>
          <cell r="C2632" t="str">
            <v>Hübner, 1813</v>
          </cell>
          <cell r="D2632" t="str">
            <v>Lesser Yellow Underwing</v>
          </cell>
          <cell r="E2632" t="str">
            <v>Lesser Yellow Underwing</v>
          </cell>
        </row>
        <row r="2633">
          <cell r="A2633">
            <v>2110</v>
          </cell>
          <cell r="B2633" t="str">
            <v>Noctua fimbriata</v>
          </cell>
          <cell r="C2633" t="str">
            <v>(Schreber, 1759)</v>
          </cell>
          <cell r="D2633" t="str">
            <v>Broad-bordered Yellow Underwing</v>
          </cell>
          <cell r="E2633" t="str">
            <v>Broad-bordered Yellow Underwing</v>
          </cell>
        </row>
        <row r="2634">
          <cell r="A2634">
            <v>2110.1</v>
          </cell>
          <cell r="B2634" t="str">
            <v>Noctua janthina</v>
          </cell>
          <cell r="C2634" t="str">
            <v>([Denis &amp; Schiffermüller], 1775)</v>
          </cell>
          <cell r="D2634" t="str">
            <v>Langmaid's Yellow Underwing</v>
          </cell>
          <cell r="E2634" t="str">
            <v>Langmaid's Yellow Underwing</v>
          </cell>
        </row>
        <row r="2635">
          <cell r="A2635">
            <v>2111</v>
          </cell>
          <cell r="B2635" t="str">
            <v>Noctua janthe</v>
          </cell>
          <cell r="C2635" t="str">
            <v>Borkhausen, 1792</v>
          </cell>
          <cell r="D2635" t="str">
            <v>Lesser Broad-bordered Yellow Underwing</v>
          </cell>
          <cell r="E2635" t="str">
            <v>Lesser Broad-bordered Yellow Underwing</v>
          </cell>
        </row>
        <row r="2636">
          <cell r="A2636">
            <v>2112</v>
          </cell>
          <cell r="B2636" t="str">
            <v>Noctua interjecta caliginosa</v>
          </cell>
          <cell r="C2636" t="str">
            <v>Schawerda, 1919</v>
          </cell>
          <cell r="D2636" t="str">
            <v>Least Yellow Underwing</v>
          </cell>
          <cell r="E2636" t="str">
            <v>Least Yellow Underwing</v>
          </cell>
        </row>
        <row r="2637">
          <cell r="A2637">
            <v>2113</v>
          </cell>
          <cell r="B2637" t="str">
            <v>Spaelotis ravida</v>
          </cell>
          <cell r="C2637" t="str">
            <v>([Denis &amp; Schiffermüller], 1775)</v>
          </cell>
          <cell r="D2637" t="str">
            <v>Stout Dart</v>
          </cell>
          <cell r="E2637" t="str">
            <v>Stout Dart</v>
          </cell>
        </row>
        <row r="2638">
          <cell r="A2638">
            <v>2114</v>
          </cell>
          <cell r="B2638" t="str">
            <v>Graphiphora augur</v>
          </cell>
          <cell r="C2638" t="str">
            <v>(Fabricius, 1775)</v>
          </cell>
          <cell r="D2638" t="str">
            <v>Double Dart</v>
          </cell>
          <cell r="E2638" t="str">
            <v>Double Dart</v>
          </cell>
        </row>
        <row r="2639">
          <cell r="A2639">
            <v>2115</v>
          </cell>
          <cell r="B2639" t="str">
            <v>Eugraphe subrosea</v>
          </cell>
          <cell r="C2639" t="str">
            <v>(Stephens, 1829)</v>
          </cell>
          <cell r="D2639" t="str">
            <v>Rosy Marsh Moth</v>
          </cell>
          <cell r="E2639" t="str">
            <v>Rosy Marsh Moth</v>
          </cell>
        </row>
        <row r="2640">
          <cell r="A2640">
            <v>2116</v>
          </cell>
          <cell r="B2640" t="str">
            <v>Paradiarsia sobrina</v>
          </cell>
          <cell r="C2640" t="str">
            <v>(Duponchel, 1843)</v>
          </cell>
          <cell r="D2640" t="str">
            <v>Cousin German</v>
          </cell>
          <cell r="E2640" t="str">
            <v>Cousin German</v>
          </cell>
        </row>
        <row r="2641">
          <cell r="A2641">
            <v>2117</v>
          </cell>
          <cell r="B2641" t="str">
            <v>Paradiarsia glareosa</v>
          </cell>
          <cell r="C2641" t="str">
            <v>(Esper, 1788)</v>
          </cell>
          <cell r="D2641" t="str">
            <v>Autumnal Rustic</v>
          </cell>
          <cell r="E2641" t="str">
            <v>Autumnal Rustic</v>
          </cell>
        </row>
        <row r="2642">
          <cell r="A2642">
            <v>2117</v>
          </cell>
          <cell r="B2642" t="str">
            <v>Paradiarsia glareosa edda</v>
          </cell>
          <cell r="C2642" t="str">
            <v>(Staudinger, 1892)</v>
          </cell>
          <cell r="D2642" t="str">
            <v>Autumnal Rustic</v>
          </cell>
          <cell r="E2642" t="str">
            <v>Autumnal Rustic</v>
          </cell>
        </row>
        <row r="2643">
          <cell r="A2643">
            <v>2118</v>
          </cell>
          <cell r="B2643" t="str">
            <v>Lycophotia porphyrea</v>
          </cell>
          <cell r="C2643" t="str">
            <v>([Denis &amp; Schiffermüller], 1775)</v>
          </cell>
          <cell r="D2643" t="str">
            <v>True Lover's Knot</v>
          </cell>
          <cell r="E2643" t="str">
            <v>True Lover's Knot</v>
          </cell>
        </row>
        <row r="2644">
          <cell r="A2644">
            <v>2119</v>
          </cell>
          <cell r="B2644" t="str">
            <v>Peridroma saucia</v>
          </cell>
          <cell r="C2644" t="str">
            <v>(Hübner, 1808)</v>
          </cell>
          <cell r="D2644" t="str">
            <v>Pearly Underwing</v>
          </cell>
          <cell r="E2644" t="str">
            <v>Pearly Underwing</v>
          </cell>
        </row>
        <row r="2645">
          <cell r="A2645">
            <v>2120</v>
          </cell>
          <cell r="B2645" t="str">
            <v>Diarsia mendica</v>
          </cell>
          <cell r="C2645" t="str">
            <v>(Fabricius, 1775)</v>
          </cell>
          <cell r="D2645" t="str">
            <v>Ingrailed Clay</v>
          </cell>
          <cell r="E2645" t="str">
            <v>Ingrailed Clay</v>
          </cell>
        </row>
        <row r="2646">
          <cell r="A2646">
            <v>2120</v>
          </cell>
          <cell r="B2646" t="str">
            <v>Diarsia mendica mendica</v>
          </cell>
          <cell r="C2646" t="str">
            <v>(Fabricius, 1775)</v>
          </cell>
          <cell r="D2646" t="str">
            <v>Ingrailed Clay</v>
          </cell>
          <cell r="E2646" t="str">
            <v>Ingrailed Clay</v>
          </cell>
        </row>
        <row r="2647">
          <cell r="A2647">
            <v>2120</v>
          </cell>
          <cell r="B2647" t="str">
            <v>Diarsia mendica orkneyensis</v>
          </cell>
          <cell r="C2647" t="str">
            <v>(Bytinski-Salz, 1939)</v>
          </cell>
          <cell r="D2647" t="str">
            <v>Ingrailed Clay</v>
          </cell>
          <cell r="E2647" t="str">
            <v>Ingrailed Clay</v>
          </cell>
        </row>
        <row r="2648">
          <cell r="A2648">
            <v>2120</v>
          </cell>
          <cell r="B2648" t="str">
            <v>Diarsia mendica thulei</v>
          </cell>
          <cell r="C2648" t="str">
            <v>(Staudinger, 1891)</v>
          </cell>
          <cell r="D2648" t="str">
            <v>Ingrailed Clay</v>
          </cell>
          <cell r="E2648" t="str">
            <v>Ingrailed Clay</v>
          </cell>
        </row>
        <row r="2649">
          <cell r="A2649">
            <v>2121</v>
          </cell>
          <cell r="B2649" t="str">
            <v>Diarsia dahlii</v>
          </cell>
          <cell r="C2649" t="str">
            <v>(Hübner, 1813)</v>
          </cell>
          <cell r="D2649" t="str">
            <v>Barred Chestnut</v>
          </cell>
          <cell r="E2649" t="str">
            <v>Barred Chestnut</v>
          </cell>
        </row>
        <row r="2650">
          <cell r="A2650">
            <v>2122</v>
          </cell>
          <cell r="B2650" t="str">
            <v>Diarsia brunnea</v>
          </cell>
          <cell r="C2650" t="str">
            <v>([Denis &amp; Schiffermüller], 1775)</v>
          </cell>
          <cell r="D2650" t="str">
            <v>Purple Clay</v>
          </cell>
          <cell r="E2650" t="str">
            <v>Purple Clay</v>
          </cell>
        </row>
        <row r="2651">
          <cell r="A2651">
            <v>2123</v>
          </cell>
          <cell r="B2651" t="str">
            <v>Diarsia rubi</v>
          </cell>
          <cell r="C2651" t="str">
            <v>(Vieweg, 1790)</v>
          </cell>
          <cell r="D2651" t="str">
            <v>Small Square-spot</v>
          </cell>
          <cell r="E2651" t="str">
            <v>Small Square-spot</v>
          </cell>
        </row>
        <row r="2652">
          <cell r="A2652">
            <v>2124</v>
          </cell>
          <cell r="B2652" t="str">
            <v>Diarsia florida</v>
          </cell>
          <cell r="C2652" t="str">
            <v>(Schmidt, 1859)</v>
          </cell>
          <cell r="D2652" t="str">
            <v>Fen Square-spot</v>
          </cell>
          <cell r="E2652" t="str">
            <v>Fen Square-spot</v>
          </cell>
        </row>
        <row r="2653">
          <cell r="A2653">
            <v>2125</v>
          </cell>
          <cell r="B2653" t="str">
            <v>Xestia alpicola alpina</v>
          </cell>
          <cell r="C2653" t="str">
            <v>(Humphreys &amp; Westwood, 1843)</v>
          </cell>
          <cell r="D2653" t="str">
            <v>Northern Dart</v>
          </cell>
          <cell r="E2653" t="str">
            <v>Northern Dart</v>
          </cell>
        </row>
        <row r="2654">
          <cell r="A2654">
            <v>2126</v>
          </cell>
          <cell r="B2654" t="str">
            <v>Xestia c-nigrum</v>
          </cell>
          <cell r="C2654" t="str">
            <v>(Linnaeus, 1758)</v>
          </cell>
          <cell r="D2654" t="str">
            <v>Setaceous Hebrew Character</v>
          </cell>
          <cell r="E2654" t="str">
            <v>Setaceous Hebrew Character</v>
          </cell>
        </row>
        <row r="2655">
          <cell r="A2655">
            <v>2127</v>
          </cell>
          <cell r="B2655" t="str">
            <v>Xestia ditrapezium</v>
          </cell>
          <cell r="C2655" t="str">
            <v>([Denis &amp; Schiffermüller], 1775)</v>
          </cell>
          <cell r="D2655" t="str">
            <v>Triple-spotted Clay</v>
          </cell>
          <cell r="E2655" t="str">
            <v>Triple-spotted Clay</v>
          </cell>
        </row>
        <row r="2656">
          <cell r="A2656">
            <v>2128</v>
          </cell>
          <cell r="B2656" t="str">
            <v>Xestia triangulum</v>
          </cell>
          <cell r="C2656" t="str">
            <v>(Hufnagel, 1766)</v>
          </cell>
          <cell r="D2656" t="str">
            <v>Double Square-spot</v>
          </cell>
          <cell r="E2656" t="str">
            <v>Double Square-spot</v>
          </cell>
        </row>
        <row r="2657">
          <cell r="A2657">
            <v>2129</v>
          </cell>
          <cell r="B2657" t="str">
            <v>Xestia ashworthii</v>
          </cell>
          <cell r="C2657" t="str">
            <v>(Doubleday, 1855)</v>
          </cell>
          <cell r="D2657" t="str">
            <v>Ashworth's Rustic</v>
          </cell>
          <cell r="E2657" t="str">
            <v>Ashworth's Rustic</v>
          </cell>
        </row>
        <row r="2658">
          <cell r="A2658">
            <v>2130</v>
          </cell>
          <cell r="B2658" t="str">
            <v>Xestia baja</v>
          </cell>
          <cell r="C2658" t="str">
            <v>([Denis &amp; Schiffermüller], 1775)</v>
          </cell>
          <cell r="D2658" t="str">
            <v>Dotted Clay</v>
          </cell>
          <cell r="E2658" t="str">
            <v>Dotted Clay</v>
          </cell>
        </row>
        <row r="2659">
          <cell r="A2659">
            <v>2131</v>
          </cell>
          <cell r="B2659" t="str">
            <v>Xestia rhomboidea</v>
          </cell>
          <cell r="C2659" t="str">
            <v>(Esper, 1790)</v>
          </cell>
          <cell r="D2659" t="str">
            <v>Square-spotted Clay</v>
          </cell>
          <cell r="E2659" t="str">
            <v>Square-spotted Clay</v>
          </cell>
        </row>
        <row r="2660">
          <cell r="A2660">
            <v>2132</v>
          </cell>
          <cell r="B2660" t="str">
            <v>Xestia castanea</v>
          </cell>
          <cell r="C2660" t="str">
            <v>(Esper, 1798)</v>
          </cell>
          <cell r="D2660" t="str">
            <v>Neglected Rustic</v>
          </cell>
          <cell r="E2660" t="str">
            <v>Neglected Rustic</v>
          </cell>
        </row>
        <row r="2661">
          <cell r="A2661">
            <v>2133</v>
          </cell>
          <cell r="B2661" t="str">
            <v>Xestia sexstrigata</v>
          </cell>
          <cell r="C2661" t="str">
            <v>(Haworth, 1809)</v>
          </cell>
          <cell r="D2661" t="str">
            <v>Six-striped Rustic</v>
          </cell>
          <cell r="E2661" t="str">
            <v>Six-striped Rustic</v>
          </cell>
        </row>
        <row r="2662">
          <cell r="A2662">
            <v>2134</v>
          </cell>
          <cell r="B2662" t="str">
            <v>Xestia xanthographa</v>
          </cell>
          <cell r="C2662" t="str">
            <v>([Denis &amp; Schiffermüller], 1775)</v>
          </cell>
          <cell r="D2662" t="str">
            <v>Square-spot Rustic</v>
          </cell>
          <cell r="E2662" t="str">
            <v>Square-spot Rustic</v>
          </cell>
        </row>
        <row r="2663">
          <cell r="A2663">
            <v>2135</v>
          </cell>
          <cell r="B2663" t="str">
            <v>Xestia agathina</v>
          </cell>
          <cell r="C2663" t="str">
            <v>(Duponchel, 1827)</v>
          </cell>
          <cell r="D2663" t="str">
            <v>Heath Rustic</v>
          </cell>
          <cell r="E2663" t="str">
            <v>Heath Rustic</v>
          </cell>
        </row>
        <row r="2664">
          <cell r="A2664">
            <v>2135</v>
          </cell>
          <cell r="B2664" t="str">
            <v>Xestia agathina agathina</v>
          </cell>
          <cell r="C2664" t="str">
            <v>(Duponchel, 1827)</v>
          </cell>
          <cell r="D2664" t="str">
            <v>Heath Rustic</v>
          </cell>
          <cell r="E2664" t="str">
            <v>Heath Rustic</v>
          </cell>
        </row>
        <row r="2665">
          <cell r="A2665">
            <v>2135</v>
          </cell>
          <cell r="B2665" t="str">
            <v>Xestia agathina hebridicola</v>
          </cell>
          <cell r="C2665" t="str">
            <v>(Staudinger, 1901)</v>
          </cell>
          <cell r="D2665" t="str">
            <v>Heath Rustic</v>
          </cell>
          <cell r="E2665" t="str">
            <v>Heath Rustic</v>
          </cell>
        </row>
        <row r="2666">
          <cell r="A2666">
            <v>2136</v>
          </cell>
          <cell r="B2666" t="str">
            <v>Naenia typica</v>
          </cell>
          <cell r="C2666" t="str">
            <v>(Linnaeus, 1758)</v>
          </cell>
          <cell r="D2666" t="str">
            <v>Gothic</v>
          </cell>
          <cell r="E2666" t="str">
            <v>Gothic</v>
          </cell>
        </row>
        <row r="2667">
          <cell r="A2667">
            <v>2137</v>
          </cell>
          <cell r="B2667" t="str">
            <v>Eurois occulta</v>
          </cell>
          <cell r="C2667" t="str">
            <v>(Linnaeus, 1758)</v>
          </cell>
          <cell r="D2667" t="str">
            <v>Great Brocade</v>
          </cell>
          <cell r="E2667" t="str">
            <v>Great Brocade</v>
          </cell>
        </row>
        <row r="2668">
          <cell r="A2668">
            <v>2138</v>
          </cell>
          <cell r="B2668" t="str">
            <v>Anaplectoides prasina</v>
          </cell>
          <cell r="C2668" t="str">
            <v>([Denis &amp; Schiffermüller], 1775)</v>
          </cell>
          <cell r="D2668" t="str">
            <v>Green Arches</v>
          </cell>
          <cell r="E2668" t="str">
            <v>Green Arches</v>
          </cell>
        </row>
        <row r="2669">
          <cell r="A2669">
            <v>2139</v>
          </cell>
          <cell r="B2669" t="str">
            <v>Cerastis rubricosa</v>
          </cell>
          <cell r="C2669" t="str">
            <v>([Denis &amp; Schiffermüller], 1775)</v>
          </cell>
          <cell r="D2669" t="str">
            <v>Red Chestnut</v>
          </cell>
          <cell r="E2669" t="str">
            <v>Red Chestnut</v>
          </cell>
        </row>
        <row r="2670">
          <cell r="A2670">
            <v>2140</v>
          </cell>
          <cell r="B2670" t="str">
            <v>Cerastis leucographa</v>
          </cell>
          <cell r="C2670" t="str">
            <v>([Denis &amp; Schiffermüller], 1775)</v>
          </cell>
          <cell r="D2670" t="str">
            <v>White-marked</v>
          </cell>
          <cell r="E2670" t="str">
            <v>White-marked</v>
          </cell>
        </row>
        <row r="2671">
          <cell r="A2671">
            <v>2141</v>
          </cell>
          <cell r="B2671" t="str">
            <v>Mesogona acetosellae</v>
          </cell>
          <cell r="C2671" t="str">
            <v>([Denis &amp; Schiffermüller], 1775)</v>
          </cell>
          <cell r="D2671" t="str">
            <v>Pale Stigma</v>
          </cell>
          <cell r="E2671" t="str">
            <v>Pale Stigma</v>
          </cell>
        </row>
        <row r="2672">
          <cell r="A2672">
            <v>2142</v>
          </cell>
          <cell r="B2672" t="str">
            <v>Anarta myrtilli</v>
          </cell>
          <cell r="C2672" t="str">
            <v>(Linnaeus, 1761)</v>
          </cell>
          <cell r="D2672" t="str">
            <v>Beautiful Yellow Underwing</v>
          </cell>
          <cell r="E2672" t="str">
            <v>Beautiful Yellow Underwing</v>
          </cell>
        </row>
        <row r="2673">
          <cell r="A2673">
            <v>2143</v>
          </cell>
          <cell r="B2673" t="str">
            <v>Anarta cordigera</v>
          </cell>
          <cell r="C2673" t="str">
            <v>(Thunberg, 1788)</v>
          </cell>
          <cell r="D2673" t="str">
            <v>Small Dark Yellow Underwing</v>
          </cell>
          <cell r="E2673" t="str">
            <v>Small Dark Yellow Underwing</v>
          </cell>
        </row>
        <row r="2674">
          <cell r="A2674">
            <v>2144</v>
          </cell>
          <cell r="B2674" t="str">
            <v>Anarta melanopa</v>
          </cell>
          <cell r="C2674" t="str">
            <v>(Thunberg, 1791)</v>
          </cell>
          <cell r="D2674" t="str">
            <v>Broad-bordered White Underwing</v>
          </cell>
          <cell r="E2674" t="str">
            <v>Broad-bordered White Underwing</v>
          </cell>
        </row>
        <row r="2675">
          <cell r="A2675">
            <v>2145</v>
          </cell>
          <cell r="B2675" t="str">
            <v>Discestra trifolii</v>
          </cell>
          <cell r="C2675" t="str">
            <v>(Hufnagel, 1766)</v>
          </cell>
          <cell r="D2675" t="str">
            <v>Nutmeg</v>
          </cell>
          <cell r="E2675" t="str">
            <v>Nutmeg</v>
          </cell>
        </row>
        <row r="2676">
          <cell r="A2676">
            <v>2146</v>
          </cell>
          <cell r="B2676" t="str">
            <v>Lacinipolia renigera</v>
          </cell>
          <cell r="C2676" t="str">
            <v>(Stephens, 1829)</v>
          </cell>
          <cell r="D2676" t="str">
            <v>Kidney-spotted Minor</v>
          </cell>
          <cell r="E2676" t="str">
            <v>Kidney-spotted Minor</v>
          </cell>
        </row>
        <row r="2677">
          <cell r="A2677">
            <v>2146.1</v>
          </cell>
          <cell r="B2677" t="str">
            <v>Lacinipolia laudabilis</v>
          </cell>
          <cell r="C2677" t="str">
            <v>(Guenée, 1852)</v>
          </cell>
          <cell r="E2677" t="str">
            <v>Lacinipolia laudabilis</v>
          </cell>
        </row>
        <row r="2678">
          <cell r="A2678">
            <v>2147</v>
          </cell>
          <cell r="B2678" t="str">
            <v>Hada nana</v>
          </cell>
          <cell r="C2678" t="str">
            <v>(Hufnagel, 1766)</v>
          </cell>
          <cell r="D2678" t="str">
            <v>Shears</v>
          </cell>
          <cell r="E2678" t="str">
            <v>Shears</v>
          </cell>
        </row>
        <row r="2679">
          <cell r="A2679">
            <v>2147</v>
          </cell>
          <cell r="B2679" t="str">
            <v>Hada plebeja</v>
          </cell>
          <cell r="C2679" t="str">
            <v>(Hufnagel, 1766)</v>
          </cell>
          <cell r="D2679" t="str">
            <v>Shears</v>
          </cell>
          <cell r="E2679" t="str">
            <v>Shears</v>
          </cell>
        </row>
        <row r="2680">
          <cell r="A2680">
            <v>2148</v>
          </cell>
          <cell r="B2680" t="str">
            <v>Polia bombycina</v>
          </cell>
          <cell r="C2680" t="str">
            <v>(Hufnagel, 1766)</v>
          </cell>
          <cell r="D2680" t="str">
            <v>Pale Shining Brown</v>
          </cell>
          <cell r="E2680" t="str">
            <v>Pale Shining Brown</v>
          </cell>
        </row>
        <row r="2681">
          <cell r="A2681">
            <v>2149</v>
          </cell>
          <cell r="B2681" t="str">
            <v>Polia trimaculosa</v>
          </cell>
          <cell r="C2681" t="str">
            <v>(Esper, 1788)</v>
          </cell>
          <cell r="D2681" t="str">
            <v>Silvery Arches</v>
          </cell>
          <cell r="E2681" t="str">
            <v>Silvery Arches</v>
          </cell>
        </row>
        <row r="2682">
          <cell r="A2682">
            <v>2150</v>
          </cell>
          <cell r="B2682" t="str">
            <v>Polia nebulosa</v>
          </cell>
          <cell r="C2682" t="str">
            <v>(Hufnagel, 1766)</v>
          </cell>
          <cell r="D2682" t="str">
            <v>Grey Arches</v>
          </cell>
          <cell r="E2682" t="str">
            <v>Grey Arches</v>
          </cell>
        </row>
        <row r="2683">
          <cell r="A2683">
            <v>2151</v>
          </cell>
          <cell r="B2683" t="str">
            <v>Pachetra sagittigera britannica</v>
          </cell>
          <cell r="C2683" t="str">
            <v>Turner, 1933</v>
          </cell>
          <cell r="D2683" t="str">
            <v>Feathered Ear</v>
          </cell>
          <cell r="E2683" t="str">
            <v>Feathered Ear</v>
          </cell>
        </row>
        <row r="2684">
          <cell r="A2684">
            <v>2152</v>
          </cell>
          <cell r="B2684" t="str">
            <v>Sideridis albicolon</v>
          </cell>
          <cell r="C2684" t="str">
            <v>(Hübner, 1813)</v>
          </cell>
          <cell r="D2684" t="str">
            <v>White Colon</v>
          </cell>
          <cell r="E2684" t="str">
            <v>White Colon</v>
          </cell>
        </row>
        <row r="2685">
          <cell r="A2685">
            <v>2153</v>
          </cell>
          <cell r="B2685" t="str">
            <v>Heliophobus reticulata</v>
          </cell>
          <cell r="C2685" t="str">
            <v>(Goeze, 1781)</v>
          </cell>
          <cell r="D2685" t="str">
            <v>Bordered Gothic</v>
          </cell>
          <cell r="E2685" t="str">
            <v>Bordered Gothic</v>
          </cell>
        </row>
        <row r="2686">
          <cell r="A2686">
            <v>2153</v>
          </cell>
          <cell r="B2686" t="str">
            <v>Heliophobus reticulata hibernica</v>
          </cell>
          <cell r="C2686" t="str">
            <v>Cockayne, 1944</v>
          </cell>
          <cell r="D2686" t="str">
            <v>Bordered Gothic</v>
          </cell>
          <cell r="E2686" t="str">
            <v>Bordered Gothic</v>
          </cell>
        </row>
        <row r="2687">
          <cell r="A2687">
            <v>2153</v>
          </cell>
          <cell r="B2687" t="str">
            <v>Heliophobus reticulata marginosa</v>
          </cell>
          <cell r="C2687" t="str">
            <v>(Haworth, 1809)</v>
          </cell>
          <cell r="D2687" t="str">
            <v>Bordered Gothic</v>
          </cell>
          <cell r="E2687" t="str">
            <v>Bordered Gothic</v>
          </cell>
        </row>
        <row r="2688">
          <cell r="A2688">
            <v>2154</v>
          </cell>
          <cell r="B2688" t="str">
            <v>Mamestra brassicae</v>
          </cell>
          <cell r="C2688" t="str">
            <v>(Linnaeus, 1758)</v>
          </cell>
          <cell r="D2688" t="str">
            <v>Cabbage Moth</v>
          </cell>
          <cell r="E2688" t="str">
            <v>Cabbage Moth</v>
          </cell>
        </row>
        <row r="2689">
          <cell r="A2689">
            <v>2155</v>
          </cell>
          <cell r="B2689" t="str">
            <v>Melanchra persicariae</v>
          </cell>
          <cell r="C2689" t="str">
            <v>(Linnaeus, 1761)</v>
          </cell>
          <cell r="D2689" t="str">
            <v>Dot Moth</v>
          </cell>
          <cell r="E2689" t="str">
            <v>Dot Moth</v>
          </cell>
        </row>
        <row r="2690">
          <cell r="A2690">
            <v>2156</v>
          </cell>
          <cell r="B2690" t="str">
            <v>Lacanobia contigua</v>
          </cell>
          <cell r="C2690" t="str">
            <v>([Denis &amp; Schiffermüller], 1775)</v>
          </cell>
          <cell r="D2690" t="str">
            <v>Beautiful Brocade</v>
          </cell>
          <cell r="E2690" t="str">
            <v>Beautiful Brocade</v>
          </cell>
        </row>
        <row r="2691">
          <cell r="A2691">
            <v>2157</v>
          </cell>
          <cell r="B2691" t="str">
            <v>Lacanobia w-latinum</v>
          </cell>
          <cell r="C2691" t="str">
            <v>(Hufnagel, 1766)</v>
          </cell>
          <cell r="D2691" t="str">
            <v>Light Brocade</v>
          </cell>
          <cell r="E2691" t="str">
            <v>Light Brocade</v>
          </cell>
        </row>
        <row r="2692">
          <cell r="A2692">
            <v>2158</v>
          </cell>
          <cell r="B2692" t="str">
            <v>Lacanobia thalassina</v>
          </cell>
          <cell r="C2692" t="str">
            <v>(Hufnagel, 1766)</v>
          </cell>
          <cell r="D2692" t="str">
            <v>Pale-shouldered Brocade</v>
          </cell>
          <cell r="E2692" t="str">
            <v>Pale-shouldered Brocade</v>
          </cell>
        </row>
        <row r="2693">
          <cell r="A2693">
            <v>2159</v>
          </cell>
          <cell r="B2693" t="str">
            <v>Lacanobia suasa</v>
          </cell>
          <cell r="C2693" t="str">
            <v>([Denis &amp; Schiffermüller], 1775)</v>
          </cell>
          <cell r="D2693" t="str">
            <v>Dog's Tooth</v>
          </cell>
          <cell r="E2693" t="str">
            <v>Dog's Tooth</v>
          </cell>
        </row>
        <row r="2694">
          <cell r="A2694">
            <v>2159.1</v>
          </cell>
          <cell r="B2694" t="str">
            <v>Lacanobia splendens</v>
          </cell>
          <cell r="C2694" t="str">
            <v>(Hübner, 1808)</v>
          </cell>
          <cell r="D2694" t="str">
            <v>Splendid Brocade</v>
          </cell>
          <cell r="E2694" t="str">
            <v>Splendid Brocade</v>
          </cell>
        </row>
        <row r="2695">
          <cell r="A2695">
            <v>2160</v>
          </cell>
          <cell r="B2695" t="str">
            <v>Lacanobia oleracea</v>
          </cell>
          <cell r="C2695" t="str">
            <v>(Linnaeus, 1758)</v>
          </cell>
          <cell r="D2695" t="str">
            <v>Bright-line Brown-eye</v>
          </cell>
          <cell r="E2695" t="str">
            <v>Bright-line Brown-eye</v>
          </cell>
        </row>
        <row r="2696">
          <cell r="A2696">
            <v>2161</v>
          </cell>
          <cell r="B2696" t="str">
            <v>Lacanobia blenna</v>
          </cell>
          <cell r="C2696" t="str">
            <v>(Hübner, 1824)</v>
          </cell>
          <cell r="D2696" t="str">
            <v>Stranger</v>
          </cell>
          <cell r="E2696" t="str">
            <v>Stranger</v>
          </cell>
        </row>
        <row r="2697">
          <cell r="A2697">
            <v>2162</v>
          </cell>
          <cell r="B2697" t="str">
            <v>Papestra biren</v>
          </cell>
          <cell r="C2697" t="str">
            <v>(Goeze, 1781)</v>
          </cell>
          <cell r="D2697" t="str">
            <v>Glaucous Shears</v>
          </cell>
          <cell r="E2697" t="str">
            <v>Glaucous Shears</v>
          </cell>
        </row>
        <row r="2698">
          <cell r="A2698">
            <v>2163</v>
          </cell>
          <cell r="B2698" t="str">
            <v>Melanchra pisi</v>
          </cell>
          <cell r="C2698" t="str">
            <v>(Linnaeus, 1758)</v>
          </cell>
          <cell r="D2698" t="str">
            <v>Broom Moth</v>
          </cell>
          <cell r="E2698" t="str">
            <v>Broom Moth</v>
          </cell>
        </row>
        <row r="2699">
          <cell r="A2699">
            <v>2164</v>
          </cell>
          <cell r="B2699" t="str">
            <v>Hecatera bicolorata</v>
          </cell>
          <cell r="C2699" t="str">
            <v>(Hufnagel, 1766)</v>
          </cell>
          <cell r="D2699" t="str">
            <v>Broad-barred White</v>
          </cell>
          <cell r="E2699" t="str">
            <v>Broad-barred White</v>
          </cell>
        </row>
        <row r="2700">
          <cell r="A2700">
            <v>2165</v>
          </cell>
          <cell r="B2700" t="str">
            <v>Hecatera dysodea</v>
          </cell>
          <cell r="C2700" t="str">
            <v>([Denis &amp; Schiffermüller], 1775)</v>
          </cell>
          <cell r="D2700" t="str">
            <v>Small Ranunculus</v>
          </cell>
          <cell r="E2700" t="str">
            <v>Small Ranunculus</v>
          </cell>
        </row>
        <row r="2701">
          <cell r="A2701">
            <v>2166</v>
          </cell>
          <cell r="B2701" t="str">
            <v>Hadena rivularis</v>
          </cell>
          <cell r="C2701" t="str">
            <v>(Fabricius, 1775)</v>
          </cell>
          <cell r="D2701" t="str">
            <v>Campion</v>
          </cell>
          <cell r="E2701" t="str">
            <v>Campion</v>
          </cell>
        </row>
        <row r="2702">
          <cell r="A2702">
            <v>2167</v>
          </cell>
          <cell r="B2702" t="str">
            <v>Hadena perplexa</v>
          </cell>
          <cell r="C2702" t="str">
            <v>([Denis &amp; Schiffermüller], 1775)</v>
          </cell>
          <cell r="D2702" t="str">
            <v>Tawny Shears</v>
          </cell>
          <cell r="E2702" t="str">
            <v>Tawny Shears</v>
          </cell>
        </row>
        <row r="2703">
          <cell r="A2703">
            <v>2167</v>
          </cell>
          <cell r="B2703" t="str">
            <v>Hadena perplexa capsophila</v>
          </cell>
          <cell r="C2703" t="str">
            <v>(Duponchel, 1842)</v>
          </cell>
          <cell r="D2703" t="str">
            <v>Pod Lover</v>
          </cell>
          <cell r="E2703" t="str">
            <v>Pod Lover</v>
          </cell>
        </row>
        <row r="2704">
          <cell r="A2704">
            <v>2167</v>
          </cell>
          <cell r="B2704" t="str">
            <v>Hadena perplexa perplexa</v>
          </cell>
          <cell r="C2704" t="str">
            <v>([Denis &amp; Schiffermüller], 1775)</v>
          </cell>
          <cell r="D2704" t="str">
            <v>Tawny Shears</v>
          </cell>
          <cell r="E2704" t="str">
            <v>Tawny Shears</v>
          </cell>
        </row>
        <row r="2705">
          <cell r="A2705">
            <v>2168</v>
          </cell>
          <cell r="B2705" t="str">
            <v>Hadena irregularis</v>
          </cell>
          <cell r="C2705" t="str">
            <v>(Hufnagel, 1766)</v>
          </cell>
          <cell r="D2705" t="str">
            <v>Viper's Bugloss</v>
          </cell>
          <cell r="E2705" t="str">
            <v>Viper's Bugloss</v>
          </cell>
        </row>
        <row r="2706">
          <cell r="A2706">
            <v>2169</v>
          </cell>
          <cell r="B2706" t="str">
            <v>Hadena luteago barrettii</v>
          </cell>
          <cell r="C2706" t="str">
            <v>(Doubleday, 1864)</v>
          </cell>
          <cell r="D2706" t="str">
            <v>Barrett's Marbled Coronet</v>
          </cell>
          <cell r="E2706" t="str">
            <v>Barrett's Marbled Coronet</v>
          </cell>
        </row>
        <row r="2707">
          <cell r="A2707">
            <v>2170</v>
          </cell>
          <cell r="B2707" t="str">
            <v>Hadena compta</v>
          </cell>
          <cell r="C2707" t="str">
            <v>([Denis &amp; Schiffermüller], 1775)</v>
          </cell>
          <cell r="D2707" t="str">
            <v>Varied Coronet</v>
          </cell>
          <cell r="E2707" t="str">
            <v>Varied Coronet</v>
          </cell>
        </row>
        <row r="2708">
          <cell r="A2708">
            <v>2171</v>
          </cell>
          <cell r="B2708" t="str">
            <v>Hadena confusa</v>
          </cell>
          <cell r="C2708" t="str">
            <v>(Hufnagel, 1766)</v>
          </cell>
          <cell r="D2708" t="str">
            <v>Marbled Coronet</v>
          </cell>
          <cell r="E2708" t="str">
            <v>Marbled Coronet</v>
          </cell>
        </row>
        <row r="2709">
          <cell r="A2709">
            <v>2172</v>
          </cell>
          <cell r="B2709" t="str">
            <v>Hadena albimacula</v>
          </cell>
          <cell r="C2709" t="str">
            <v>(Borkhausen, 1792)</v>
          </cell>
          <cell r="D2709" t="str">
            <v>White Spot</v>
          </cell>
          <cell r="E2709" t="str">
            <v>White Spot</v>
          </cell>
        </row>
        <row r="2710">
          <cell r="A2710">
            <v>2173</v>
          </cell>
          <cell r="B2710" t="str">
            <v>Hadena bicruris</v>
          </cell>
          <cell r="C2710" t="str">
            <v>(Hufnagel, 1766)</v>
          </cell>
          <cell r="D2710" t="str">
            <v>Lychnis</v>
          </cell>
          <cell r="E2710" t="str">
            <v>Lychnis</v>
          </cell>
        </row>
        <row r="2711">
          <cell r="A2711">
            <v>2174</v>
          </cell>
          <cell r="B2711" t="str">
            <v>Hadena caesia mananii</v>
          </cell>
          <cell r="C2711" t="str">
            <v>(Gregson, 1866)</v>
          </cell>
          <cell r="D2711" t="str">
            <v>Grey</v>
          </cell>
          <cell r="E2711" t="str">
            <v>Grey</v>
          </cell>
        </row>
        <row r="2712">
          <cell r="A2712">
            <v>2175</v>
          </cell>
          <cell r="B2712" t="str">
            <v>Eriopygodes imbecilla</v>
          </cell>
          <cell r="C2712" t="str">
            <v>(Fabricius, 1794)</v>
          </cell>
          <cell r="D2712" t="str">
            <v>Silurian</v>
          </cell>
          <cell r="E2712" t="str">
            <v>Silurian</v>
          </cell>
        </row>
        <row r="2713">
          <cell r="A2713">
            <v>2176</v>
          </cell>
          <cell r="B2713" t="str">
            <v>Cerapteryx graminis</v>
          </cell>
          <cell r="C2713" t="str">
            <v>(Linnaeus, 1758)</v>
          </cell>
          <cell r="D2713" t="str">
            <v>Antler</v>
          </cell>
          <cell r="E2713" t="str">
            <v>Antler</v>
          </cell>
        </row>
        <row r="2714">
          <cell r="A2714">
            <v>2177</v>
          </cell>
          <cell r="B2714" t="str">
            <v>Tholera cespitis</v>
          </cell>
          <cell r="C2714" t="str">
            <v>([Denis &amp; Schiffermüller], 1775)</v>
          </cell>
          <cell r="D2714" t="str">
            <v>Hedge Rustic</v>
          </cell>
          <cell r="E2714" t="str">
            <v>Hedge Rustic</v>
          </cell>
        </row>
        <row r="2715">
          <cell r="A2715">
            <v>2178</v>
          </cell>
          <cell r="B2715" t="str">
            <v>Tholera decimalis</v>
          </cell>
          <cell r="C2715" t="str">
            <v>(Poda, 1761)</v>
          </cell>
          <cell r="D2715" t="str">
            <v>Feathered Gothic</v>
          </cell>
          <cell r="E2715" t="str">
            <v>Feathered Gothic</v>
          </cell>
        </row>
        <row r="2716">
          <cell r="A2716">
            <v>2179</v>
          </cell>
          <cell r="B2716" t="str">
            <v>Panolis flammea</v>
          </cell>
          <cell r="C2716" t="str">
            <v>([Denis &amp; Schiffermüller], 1775)</v>
          </cell>
          <cell r="D2716" t="str">
            <v>Pine Beauty</v>
          </cell>
          <cell r="E2716" t="str">
            <v>Pine Beauty</v>
          </cell>
        </row>
        <row r="2717">
          <cell r="A2717">
            <v>2179.1</v>
          </cell>
          <cell r="B2717" t="str">
            <v>Xanthopastis timais</v>
          </cell>
          <cell r="C2717" t="str">
            <v>(Cramer, 1780)</v>
          </cell>
          <cell r="E2717" t="str">
            <v>Xanthopastis timais</v>
          </cell>
        </row>
        <row r="2718">
          <cell r="A2718">
            <v>2180</v>
          </cell>
          <cell r="B2718" t="str">
            <v>Brithys crini pancratii</v>
          </cell>
          <cell r="C2718" t="str">
            <v>(Cyrillo, 1787)</v>
          </cell>
          <cell r="D2718" t="str">
            <v>Kew Arches</v>
          </cell>
          <cell r="E2718" t="str">
            <v>Kew Arches</v>
          </cell>
        </row>
        <row r="2719">
          <cell r="A2719">
            <v>2181</v>
          </cell>
          <cell r="B2719" t="str">
            <v>Egira conspicillaris</v>
          </cell>
          <cell r="C2719" t="str">
            <v>(Linnaeus, 1758)</v>
          </cell>
          <cell r="D2719" t="str">
            <v>Silver Cloud</v>
          </cell>
          <cell r="E2719" t="str">
            <v>Silver Cloud</v>
          </cell>
        </row>
        <row r="2720">
          <cell r="A2720">
            <v>2182</v>
          </cell>
          <cell r="B2720" t="str">
            <v>Orthosia cruda</v>
          </cell>
          <cell r="C2720" t="str">
            <v>([Denis &amp; Schiffermüller], 1775)</v>
          </cell>
          <cell r="D2720" t="str">
            <v>Small Quaker</v>
          </cell>
          <cell r="E2720" t="str">
            <v>Small Quaker</v>
          </cell>
        </row>
        <row r="2721">
          <cell r="A2721">
            <v>2183</v>
          </cell>
          <cell r="B2721" t="str">
            <v>Orthosia miniosa</v>
          </cell>
          <cell r="C2721" t="str">
            <v>([Denis &amp; Schiffermüller], 1775)</v>
          </cell>
          <cell r="D2721" t="str">
            <v>Blossom Underwing</v>
          </cell>
          <cell r="E2721" t="str">
            <v>Blossom Underwing</v>
          </cell>
        </row>
        <row r="2722">
          <cell r="A2722">
            <v>2184</v>
          </cell>
          <cell r="B2722" t="str">
            <v>Orthosia opima</v>
          </cell>
          <cell r="C2722" t="str">
            <v>(Hübner, 1809)</v>
          </cell>
          <cell r="D2722" t="str">
            <v>Northern Drab</v>
          </cell>
          <cell r="E2722" t="str">
            <v>Northern Drab</v>
          </cell>
        </row>
        <row r="2723">
          <cell r="A2723">
            <v>2185</v>
          </cell>
          <cell r="B2723" t="str">
            <v>Orthosia populeti</v>
          </cell>
          <cell r="C2723" t="str">
            <v>(Fabricius, 1781)</v>
          </cell>
          <cell r="D2723" t="str">
            <v>Lead-coloured Drab</v>
          </cell>
          <cell r="E2723" t="str">
            <v>Lead-coloured Drab</v>
          </cell>
        </row>
        <row r="2724">
          <cell r="A2724">
            <v>2186</v>
          </cell>
          <cell r="B2724" t="str">
            <v>Orthosia gracilis</v>
          </cell>
          <cell r="C2724" t="str">
            <v>([Denis &amp; Schiffermüller], 1775)</v>
          </cell>
          <cell r="D2724" t="str">
            <v>Powdered Quaker</v>
          </cell>
          <cell r="E2724" t="str">
            <v>Powdered Quaker</v>
          </cell>
        </row>
        <row r="2725">
          <cell r="A2725">
            <v>2187</v>
          </cell>
          <cell r="B2725" t="str">
            <v>Orthosia cerasi</v>
          </cell>
          <cell r="C2725" t="str">
            <v>(Fabricius, 1775)</v>
          </cell>
          <cell r="D2725" t="str">
            <v>Common Quaker</v>
          </cell>
          <cell r="E2725" t="str">
            <v>Common Quaker</v>
          </cell>
        </row>
        <row r="2726">
          <cell r="A2726">
            <v>2188</v>
          </cell>
          <cell r="B2726" t="str">
            <v>Orthosia incerta</v>
          </cell>
          <cell r="C2726" t="str">
            <v>(Hufnagel, 1766)</v>
          </cell>
          <cell r="D2726" t="str">
            <v>Clouded Drab</v>
          </cell>
          <cell r="E2726" t="str">
            <v>Clouded Drab</v>
          </cell>
        </row>
        <row r="2727">
          <cell r="A2727">
            <v>2189</v>
          </cell>
          <cell r="B2727" t="str">
            <v>Orthosia munda</v>
          </cell>
          <cell r="C2727" t="str">
            <v>([Denis &amp; Schiffermüller], 1775)</v>
          </cell>
          <cell r="D2727" t="str">
            <v>Twin-spotted Quaker</v>
          </cell>
          <cell r="E2727" t="str">
            <v>Twin-spotted Quaker</v>
          </cell>
        </row>
        <row r="2728">
          <cell r="A2728">
            <v>2190</v>
          </cell>
          <cell r="B2728" t="str">
            <v>Orthosia gothica</v>
          </cell>
          <cell r="C2728" t="str">
            <v>(Linnaeus, 1758)</v>
          </cell>
          <cell r="D2728" t="str">
            <v>Hebrew Character</v>
          </cell>
          <cell r="E2728" t="str">
            <v>Hebrew Character</v>
          </cell>
        </row>
        <row r="2729">
          <cell r="A2729">
            <v>2191</v>
          </cell>
          <cell r="B2729" t="str">
            <v>Mythimna turca</v>
          </cell>
          <cell r="C2729" t="str">
            <v>(Linnaeus, 1761)</v>
          </cell>
          <cell r="D2729" t="str">
            <v>Double Line</v>
          </cell>
          <cell r="E2729" t="str">
            <v>Double Line</v>
          </cell>
        </row>
        <row r="2730">
          <cell r="A2730">
            <v>2192</v>
          </cell>
          <cell r="B2730" t="str">
            <v>Mythimna conigera</v>
          </cell>
          <cell r="C2730" t="str">
            <v>([Denis &amp; Schiffermüller], 1775)</v>
          </cell>
          <cell r="D2730" t="str">
            <v>Brown-line Bright Eye</v>
          </cell>
          <cell r="E2730" t="str">
            <v>Brown-line Bright Eye</v>
          </cell>
        </row>
        <row r="2731">
          <cell r="A2731">
            <v>2193</v>
          </cell>
          <cell r="B2731" t="str">
            <v>Mythimna ferrago</v>
          </cell>
          <cell r="C2731" t="str">
            <v>(Fabricius, 1787)</v>
          </cell>
          <cell r="D2731" t="str">
            <v>Clay</v>
          </cell>
          <cell r="E2731" t="str">
            <v>Clay</v>
          </cell>
        </row>
        <row r="2732">
          <cell r="A2732">
            <v>2194</v>
          </cell>
          <cell r="B2732" t="str">
            <v>Mythimna albipuncta</v>
          </cell>
          <cell r="C2732" t="str">
            <v>([Denis &amp; Schiffermüller], 1775)</v>
          </cell>
          <cell r="D2732" t="str">
            <v>White-point</v>
          </cell>
          <cell r="E2732" t="str">
            <v>White-point</v>
          </cell>
        </row>
        <row r="2733">
          <cell r="A2733">
            <v>2195</v>
          </cell>
          <cell r="B2733" t="str">
            <v>Mythimna vitellina</v>
          </cell>
          <cell r="C2733" t="str">
            <v>(Hübner, 1808)</v>
          </cell>
          <cell r="D2733" t="str">
            <v>Delicate</v>
          </cell>
          <cell r="E2733" t="str">
            <v>Delicate</v>
          </cell>
        </row>
        <row r="2734">
          <cell r="A2734">
            <v>2196</v>
          </cell>
          <cell r="B2734" t="str">
            <v>Mythimna pudorina</v>
          </cell>
          <cell r="C2734" t="str">
            <v>([Denis &amp; Schiffermüller], 1775)</v>
          </cell>
          <cell r="D2734" t="str">
            <v>Striped Wainscot</v>
          </cell>
          <cell r="E2734" t="str">
            <v>Striped Wainscot</v>
          </cell>
        </row>
        <row r="2735">
          <cell r="A2735">
            <v>2197</v>
          </cell>
          <cell r="B2735" t="str">
            <v>Mythimna straminea</v>
          </cell>
          <cell r="C2735" t="str">
            <v>(Treitschke, 1825)</v>
          </cell>
          <cell r="D2735" t="str">
            <v>Southern Wainscot</v>
          </cell>
          <cell r="E2735" t="str">
            <v>Southern Wainscot</v>
          </cell>
        </row>
        <row r="2736">
          <cell r="A2736">
            <v>2198</v>
          </cell>
          <cell r="B2736" t="str">
            <v>Mythimna impura</v>
          </cell>
          <cell r="C2736" t="str">
            <v>(Hübner, 1808)</v>
          </cell>
          <cell r="D2736" t="str">
            <v>Smoky Wainscot</v>
          </cell>
          <cell r="E2736" t="str">
            <v>Smoky Wainscot</v>
          </cell>
        </row>
        <row r="2737">
          <cell r="A2737">
            <v>2198</v>
          </cell>
          <cell r="B2737" t="str">
            <v>Mythimna impura f. scotica</v>
          </cell>
          <cell r="C2737" t="str">
            <v>Cockayne, 1944</v>
          </cell>
          <cell r="D2737" t="str">
            <v>Smoky Wainscot</v>
          </cell>
          <cell r="E2737" t="str">
            <v>Smoky Wainscot</v>
          </cell>
        </row>
        <row r="2738">
          <cell r="A2738">
            <v>2198</v>
          </cell>
          <cell r="B2738" t="str">
            <v>Mythimna impura impura</v>
          </cell>
          <cell r="C2738" t="str">
            <v>(Hübner, 1808)</v>
          </cell>
          <cell r="D2738" t="str">
            <v>Smoky Wainscot</v>
          </cell>
          <cell r="E2738" t="str">
            <v>Smoky Wainscot</v>
          </cell>
        </row>
        <row r="2739">
          <cell r="A2739">
            <v>2199</v>
          </cell>
          <cell r="B2739" t="str">
            <v>Mythimna pallens</v>
          </cell>
          <cell r="C2739" t="str">
            <v>(Linnaeus, 1758)</v>
          </cell>
          <cell r="D2739" t="str">
            <v>Common Wainscot</v>
          </cell>
          <cell r="E2739" t="str">
            <v>Common Wainscot</v>
          </cell>
        </row>
        <row r="2740">
          <cell r="A2740">
            <v>2200</v>
          </cell>
          <cell r="B2740" t="str">
            <v>Mythimna favicolor</v>
          </cell>
          <cell r="C2740" t="str">
            <v>(Barrett, 1896)</v>
          </cell>
          <cell r="D2740" t="str">
            <v>Mathew's Wainscot</v>
          </cell>
          <cell r="E2740" t="str">
            <v>Mathew's Wainscot</v>
          </cell>
        </row>
        <row r="2741">
          <cell r="A2741">
            <v>2201</v>
          </cell>
          <cell r="B2741" t="str">
            <v>Mythimna litoralis</v>
          </cell>
          <cell r="C2741" t="str">
            <v>(Curtis, 1827)</v>
          </cell>
          <cell r="D2741" t="str">
            <v>Shore Wainscot</v>
          </cell>
          <cell r="E2741" t="str">
            <v>Shore Wainscot</v>
          </cell>
        </row>
        <row r="2742">
          <cell r="A2742">
            <v>2202</v>
          </cell>
          <cell r="B2742" t="str">
            <v>Mythimna l-album</v>
          </cell>
          <cell r="C2742" t="str">
            <v>(Linnaeus, 1767)</v>
          </cell>
          <cell r="D2742" t="str">
            <v>L-album Wainscot</v>
          </cell>
          <cell r="E2742" t="str">
            <v>L-album Wainscot</v>
          </cell>
        </row>
        <row r="2743">
          <cell r="A2743">
            <v>2203</v>
          </cell>
          <cell r="B2743" t="str">
            <v>Mythimna unipuncta</v>
          </cell>
          <cell r="C2743" t="str">
            <v>(Haworth, 1809)</v>
          </cell>
          <cell r="D2743" t="str">
            <v>White-speck</v>
          </cell>
          <cell r="E2743" t="str">
            <v>White-speck</v>
          </cell>
        </row>
        <row r="2744">
          <cell r="A2744">
            <v>2204</v>
          </cell>
          <cell r="B2744" t="str">
            <v>Mythimna obsoleta</v>
          </cell>
          <cell r="C2744" t="str">
            <v>(Hübner, 1803)</v>
          </cell>
          <cell r="D2744" t="str">
            <v>Obscure Wainscot</v>
          </cell>
          <cell r="E2744" t="str">
            <v>Obscure Wainscot</v>
          </cell>
        </row>
        <row r="2745">
          <cell r="A2745">
            <v>2205</v>
          </cell>
          <cell r="B2745" t="str">
            <v>Mythimna comma</v>
          </cell>
          <cell r="C2745" t="str">
            <v>(Linnaeus, 1761)</v>
          </cell>
          <cell r="D2745" t="str">
            <v>Shoulder-striped Wainscot</v>
          </cell>
          <cell r="E2745" t="str">
            <v>Shoulder-striped Wainscot</v>
          </cell>
        </row>
        <row r="2746">
          <cell r="A2746">
            <v>2206</v>
          </cell>
          <cell r="B2746" t="str">
            <v>Mythimna putrescens</v>
          </cell>
          <cell r="C2746" t="str">
            <v>(Hübner, 1824)</v>
          </cell>
          <cell r="D2746" t="str">
            <v>Devonshire Wainscot</v>
          </cell>
          <cell r="E2746" t="str">
            <v>Devonshire Wainscot</v>
          </cell>
        </row>
        <row r="2747">
          <cell r="A2747">
            <v>2207</v>
          </cell>
          <cell r="B2747" t="str">
            <v>Mythimna commoides</v>
          </cell>
          <cell r="C2747" t="str">
            <v>(Guenée, 1852)</v>
          </cell>
          <cell r="E2747" t="str">
            <v>Mythimna commoides</v>
          </cell>
        </row>
        <row r="2748">
          <cell r="A2748">
            <v>2208</v>
          </cell>
          <cell r="B2748" t="str">
            <v>Mythimna loreyi</v>
          </cell>
          <cell r="C2748" t="str">
            <v>(Duponchel, 1827)</v>
          </cell>
          <cell r="D2748" t="str">
            <v>Cosmopolitan</v>
          </cell>
          <cell r="E2748" t="str">
            <v>Cosmopolitan</v>
          </cell>
        </row>
        <row r="2749">
          <cell r="A2749">
            <v>2209</v>
          </cell>
          <cell r="B2749" t="str">
            <v>Mythimna flammea</v>
          </cell>
          <cell r="C2749" t="str">
            <v>(Curtis, 1828)</v>
          </cell>
          <cell r="D2749" t="str">
            <v>Flame Wainscot</v>
          </cell>
          <cell r="E2749" t="str">
            <v>Flame Wainscot</v>
          </cell>
        </row>
        <row r="2750">
          <cell r="A2750">
            <v>2210</v>
          </cell>
          <cell r="B2750" t="str">
            <v>Graphania dives</v>
          </cell>
          <cell r="C2750" t="str">
            <v>(Philpott, 1930)</v>
          </cell>
          <cell r="D2750" t="str">
            <v>Maori</v>
          </cell>
          <cell r="E2750" t="str">
            <v>Maori</v>
          </cell>
        </row>
        <row r="2751">
          <cell r="A2751">
            <v>2211</v>
          </cell>
          <cell r="B2751" t="str">
            <v>Cucullia absinthii</v>
          </cell>
          <cell r="C2751" t="str">
            <v>(Linnaeus, 1761)</v>
          </cell>
          <cell r="D2751" t="str">
            <v>Wormwood</v>
          </cell>
          <cell r="E2751" t="str">
            <v>Wormwood</v>
          </cell>
        </row>
        <row r="2752">
          <cell r="A2752">
            <v>2212</v>
          </cell>
          <cell r="B2752" t="str">
            <v>Cucullia argentea</v>
          </cell>
          <cell r="C2752" t="str">
            <v>(Hufnagel, 1766)</v>
          </cell>
          <cell r="D2752" t="str">
            <v>Green Silver-spangled Shark</v>
          </cell>
          <cell r="E2752" t="str">
            <v>Green Silver-spangled Shark</v>
          </cell>
        </row>
        <row r="2753">
          <cell r="A2753">
            <v>2213</v>
          </cell>
          <cell r="B2753" t="str">
            <v>Cucullia artemisiae</v>
          </cell>
          <cell r="C2753" t="str">
            <v>(Hufnagel, 1766)</v>
          </cell>
          <cell r="D2753" t="str">
            <v>Scarce Wormwood</v>
          </cell>
          <cell r="E2753" t="str">
            <v>Scarce Wormwood</v>
          </cell>
        </row>
        <row r="2754">
          <cell r="A2754">
            <v>2214</v>
          </cell>
          <cell r="B2754" t="str">
            <v>Cucullia chamomillae</v>
          </cell>
          <cell r="C2754" t="str">
            <v>([Denis &amp; Schiffermüller], 1775)</v>
          </cell>
          <cell r="D2754" t="str">
            <v>Chamomile Shark</v>
          </cell>
          <cell r="E2754" t="str">
            <v>Chamomile Shark</v>
          </cell>
        </row>
        <row r="2755">
          <cell r="A2755">
            <v>2215</v>
          </cell>
          <cell r="B2755" t="str">
            <v>Cucullia lactucae</v>
          </cell>
          <cell r="C2755" t="str">
            <v>([Denis &amp; Schiffermüller], 1775)</v>
          </cell>
          <cell r="D2755" t="str">
            <v>Lettuce Shark</v>
          </cell>
          <cell r="E2755" t="str">
            <v>Lettuce Shark</v>
          </cell>
        </row>
        <row r="2756">
          <cell r="A2756">
            <v>2216</v>
          </cell>
          <cell r="B2756" t="str">
            <v>Cucullia umbratica</v>
          </cell>
          <cell r="C2756" t="str">
            <v>(Linnaeus, 1758)</v>
          </cell>
          <cell r="D2756" t="str">
            <v>Shark</v>
          </cell>
          <cell r="E2756" t="str">
            <v>Shark</v>
          </cell>
        </row>
        <row r="2757">
          <cell r="A2757">
            <v>2217</v>
          </cell>
          <cell r="B2757" t="str">
            <v>Cucullia asteris</v>
          </cell>
          <cell r="C2757" t="str">
            <v>([Denis &amp; Schiffermüller], 1775)</v>
          </cell>
          <cell r="D2757" t="str">
            <v>Star-wort</v>
          </cell>
          <cell r="E2757" t="str">
            <v>Star-wort</v>
          </cell>
        </row>
        <row r="2758">
          <cell r="A2758">
            <v>2218</v>
          </cell>
          <cell r="B2758" t="str">
            <v>Cucullia gnaphalii occidentalis</v>
          </cell>
          <cell r="C2758" t="str">
            <v>Boursin, 1945</v>
          </cell>
          <cell r="D2758" t="str">
            <v>Cudweed</v>
          </cell>
          <cell r="E2758" t="str">
            <v>Cudweed</v>
          </cell>
        </row>
        <row r="2759">
          <cell r="A2759">
            <v>2219</v>
          </cell>
          <cell r="B2759" t="str">
            <v>Shargacucullia lychnitis</v>
          </cell>
          <cell r="C2759" t="str">
            <v>Rambur, 1833</v>
          </cell>
          <cell r="D2759" t="str">
            <v>Striped Lychnis</v>
          </cell>
          <cell r="E2759" t="str">
            <v>Striped Lychnis</v>
          </cell>
        </row>
        <row r="2760">
          <cell r="A2760">
            <v>2220</v>
          </cell>
          <cell r="B2760" t="str">
            <v>Shargacucullia scrophulariae</v>
          </cell>
          <cell r="C2760" t="str">
            <v>([Denis &amp; Schiffermüller], 1775)</v>
          </cell>
          <cell r="D2760" t="str">
            <v>Water Betony</v>
          </cell>
          <cell r="E2760" t="str">
            <v>Water Betony</v>
          </cell>
        </row>
        <row r="2761">
          <cell r="A2761">
            <v>2221</v>
          </cell>
          <cell r="B2761" t="str">
            <v>Shargacucullia verbasci</v>
          </cell>
          <cell r="C2761" t="str">
            <v>(Linnaeus, 1758)</v>
          </cell>
          <cell r="D2761" t="str">
            <v>Mullein</v>
          </cell>
          <cell r="E2761" t="str">
            <v>Mullein</v>
          </cell>
        </row>
        <row r="2762">
          <cell r="A2762">
            <v>2222</v>
          </cell>
          <cell r="B2762" t="str">
            <v>Shargacucullia prenanthis</v>
          </cell>
          <cell r="C2762" t="str">
            <v>(Boisduval, 1840)</v>
          </cell>
          <cell r="D2762" t="str">
            <v>False Water Betony</v>
          </cell>
          <cell r="E2762" t="str">
            <v>False Water Betony</v>
          </cell>
        </row>
        <row r="2763">
          <cell r="A2763">
            <v>2222.1</v>
          </cell>
          <cell r="B2763" t="str">
            <v>Cucullia caninae</v>
          </cell>
          <cell r="C2763" t="str">
            <v>(Rambur, 1833)</v>
          </cell>
          <cell r="E2763" t="str">
            <v>Cucullia caninae</v>
          </cell>
        </row>
        <row r="2764">
          <cell r="A2764">
            <v>2222.1</v>
          </cell>
          <cell r="B2764" t="str">
            <v>Shargacucullia caninae</v>
          </cell>
          <cell r="C2764" t="str">
            <v>(Rambur, 1833)</v>
          </cell>
          <cell r="E2764" t="str">
            <v>Shargacucullia caninae</v>
          </cell>
        </row>
        <row r="2765">
          <cell r="A2765">
            <v>2223</v>
          </cell>
          <cell r="B2765" t="str">
            <v>Calophasia lunula</v>
          </cell>
          <cell r="C2765" t="str">
            <v>(Hufnagel, 1766)</v>
          </cell>
          <cell r="D2765" t="str">
            <v>Toadflax Brocade</v>
          </cell>
          <cell r="E2765" t="str">
            <v>Toadflax Brocade</v>
          </cell>
        </row>
        <row r="2766">
          <cell r="A2766">
            <v>2224</v>
          </cell>
          <cell r="B2766" t="str">
            <v>Calophasia platyptera</v>
          </cell>
          <cell r="C2766" t="str">
            <v>(Esper, 1788)</v>
          </cell>
          <cell r="D2766" t="str">
            <v>Antirrhinum Brocade</v>
          </cell>
          <cell r="E2766" t="str">
            <v>Antirrhinum Brocade</v>
          </cell>
        </row>
        <row r="2767">
          <cell r="A2767">
            <v>2225</v>
          </cell>
          <cell r="B2767" t="str">
            <v>Brachylomia viminalis</v>
          </cell>
          <cell r="C2767" t="str">
            <v>(Fabricius, 1777)</v>
          </cell>
          <cell r="D2767" t="str">
            <v>Minor Shoulder-knot</v>
          </cell>
          <cell r="E2767" t="str">
            <v>Minor Shoulder-knot</v>
          </cell>
        </row>
        <row r="2768">
          <cell r="A2768">
            <v>2226</v>
          </cell>
          <cell r="B2768" t="str">
            <v>Leucochlaena oditis</v>
          </cell>
          <cell r="C2768" t="str">
            <v>(Hübner, 1822)</v>
          </cell>
          <cell r="D2768" t="str">
            <v>Beautiful Gothic</v>
          </cell>
          <cell r="E2768" t="str">
            <v>Beautiful Gothic</v>
          </cell>
        </row>
        <row r="2769">
          <cell r="A2769">
            <v>2227</v>
          </cell>
          <cell r="B2769" t="str">
            <v>Brachionycha sphinx</v>
          </cell>
          <cell r="C2769" t="str">
            <v>(Hufnagel, 1766)</v>
          </cell>
          <cell r="D2769" t="str">
            <v>Sprawler</v>
          </cell>
          <cell r="E2769" t="str">
            <v>Sprawler</v>
          </cell>
        </row>
        <row r="2770">
          <cell r="A2770">
            <v>2228</v>
          </cell>
          <cell r="B2770" t="str">
            <v>Brachionycha nubeculosa</v>
          </cell>
          <cell r="C2770" t="str">
            <v>(Esper, 1785)</v>
          </cell>
          <cell r="D2770" t="str">
            <v>Rannoch Sprawler</v>
          </cell>
          <cell r="E2770" t="str">
            <v>Rannoch Sprawler</v>
          </cell>
        </row>
        <row r="2771">
          <cell r="A2771">
            <v>2229</v>
          </cell>
          <cell r="B2771" t="str">
            <v>Dasypolia templi</v>
          </cell>
          <cell r="C2771" t="str">
            <v>(Thunberg, 1792)</v>
          </cell>
          <cell r="D2771" t="str">
            <v>Brindled Ochre</v>
          </cell>
          <cell r="E2771" t="str">
            <v>Brindled Ochre</v>
          </cell>
        </row>
        <row r="2772">
          <cell r="A2772">
            <v>2230</v>
          </cell>
          <cell r="B2772" t="str">
            <v>Aporophyla australis pascuea</v>
          </cell>
          <cell r="C2772" t="str">
            <v>(Humphreys &amp; Westwood, 1843)</v>
          </cell>
          <cell r="D2772" t="str">
            <v>Feathered Brindle</v>
          </cell>
          <cell r="E2772" t="str">
            <v>Feathered Brindle</v>
          </cell>
        </row>
        <row r="2773">
          <cell r="A2773">
            <v>2231</v>
          </cell>
          <cell r="B2773" t="str">
            <v>Aporophyla lutulenta</v>
          </cell>
          <cell r="C2773" t="str">
            <v>([Denis &amp; Schiffermüller], 1775)</v>
          </cell>
          <cell r="D2773" t="str">
            <v>Deep-brown Dart</v>
          </cell>
          <cell r="E2773" t="str">
            <v>Deep-brown Dart</v>
          </cell>
        </row>
        <row r="2774">
          <cell r="A2774">
            <v>2231.1</v>
          </cell>
          <cell r="B2774" t="str">
            <v>Aporophyla lueneburgensis</v>
          </cell>
          <cell r="C2774" t="str">
            <v>(Freyer, 1848)</v>
          </cell>
          <cell r="D2774" t="str">
            <v>Northern Deep-brown Dart</v>
          </cell>
          <cell r="E2774" t="str">
            <v>Northern Deep-brown Dart</v>
          </cell>
        </row>
        <row r="2775">
          <cell r="A2775">
            <v>2232</v>
          </cell>
          <cell r="B2775" t="str">
            <v>Aporophyla nigra</v>
          </cell>
          <cell r="C2775" t="str">
            <v>(Haworth, 1809)</v>
          </cell>
          <cell r="D2775" t="str">
            <v>Black Rustic</v>
          </cell>
          <cell r="E2775" t="str">
            <v>Black Rustic</v>
          </cell>
        </row>
        <row r="2776">
          <cell r="A2776">
            <v>2233</v>
          </cell>
          <cell r="B2776" t="str">
            <v>Lithomoia solidaginis</v>
          </cell>
          <cell r="C2776" t="str">
            <v>(Hübner, 1803)</v>
          </cell>
          <cell r="D2776" t="str">
            <v>Golden-rod Brindle</v>
          </cell>
          <cell r="E2776" t="str">
            <v>Golden-rod Brindle</v>
          </cell>
        </row>
        <row r="2777">
          <cell r="A2777">
            <v>2234</v>
          </cell>
          <cell r="B2777" t="str">
            <v>Scotochrosta pulla</v>
          </cell>
          <cell r="C2777" t="str">
            <v>([Denis &amp; Schiffermüller], 1775)</v>
          </cell>
          <cell r="D2777" t="str">
            <v>Ash Shoulder-knot</v>
          </cell>
          <cell r="E2777" t="str">
            <v>Ash Shoulder-knot</v>
          </cell>
        </row>
        <row r="2778">
          <cell r="A2778">
            <v>2234.1</v>
          </cell>
          <cell r="B2778" t="str">
            <v>Copipanolis styracis</v>
          </cell>
          <cell r="C2778" t="str">
            <v>(Guenée, 1852)</v>
          </cell>
          <cell r="E2778" t="str">
            <v>Copipanolis styracis</v>
          </cell>
        </row>
        <row r="2779">
          <cell r="A2779">
            <v>2235</v>
          </cell>
          <cell r="B2779" t="str">
            <v>Lithophane semibrunnea</v>
          </cell>
          <cell r="C2779" t="str">
            <v>(Haworth, 1809)</v>
          </cell>
          <cell r="D2779" t="str">
            <v>Tawny Pinion</v>
          </cell>
          <cell r="E2779" t="str">
            <v>Tawny Pinion</v>
          </cell>
        </row>
        <row r="2780">
          <cell r="A2780">
            <v>2236</v>
          </cell>
          <cell r="B2780" t="str">
            <v>Lithophane hepatica</v>
          </cell>
          <cell r="C2780" t="str">
            <v>(Clerck, 1759)</v>
          </cell>
          <cell r="D2780" t="str">
            <v>Pale Pinion</v>
          </cell>
          <cell r="E2780" t="str">
            <v>Pale Pinion</v>
          </cell>
        </row>
        <row r="2781">
          <cell r="A2781">
            <v>2237</v>
          </cell>
          <cell r="B2781" t="str">
            <v>Lithophane ornitopus lactipennis</v>
          </cell>
          <cell r="C2781" t="str">
            <v>(Dadd, 1911)</v>
          </cell>
          <cell r="D2781" t="str">
            <v>Grey Shoulder-knot</v>
          </cell>
          <cell r="E2781" t="str">
            <v>Grey Shoulder-knot</v>
          </cell>
        </row>
        <row r="2782">
          <cell r="A2782">
            <v>2238</v>
          </cell>
          <cell r="B2782" t="str">
            <v>Lithophane furcifera</v>
          </cell>
          <cell r="C2782" t="str">
            <v>(Hufnagel, 1766)</v>
          </cell>
          <cell r="D2782" t="str">
            <v>Conformist</v>
          </cell>
          <cell r="E2782" t="str">
            <v>Conformist</v>
          </cell>
        </row>
        <row r="2783">
          <cell r="A2783">
            <v>2238</v>
          </cell>
          <cell r="B2783" t="str">
            <v>Lithophane furcifera furcifera</v>
          </cell>
          <cell r="C2783" t="str">
            <v>(Hufnagel, 1766)</v>
          </cell>
          <cell r="D2783" t="str">
            <v>Conformist</v>
          </cell>
          <cell r="E2783" t="str">
            <v>Conformist</v>
          </cell>
        </row>
        <row r="2784">
          <cell r="A2784">
            <v>2238</v>
          </cell>
          <cell r="B2784" t="str">
            <v>Lithophane furcifera suffusa</v>
          </cell>
          <cell r="C2784" t="str">
            <v>(Tutt, 1892)</v>
          </cell>
          <cell r="D2784" t="str">
            <v>Conformist</v>
          </cell>
          <cell r="E2784" t="str">
            <v>Conformist</v>
          </cell>
        </row>
        <row r="2785">
          <cell r="A2785">
            <v>2238.1</v>
          </cell>
          <cell r="B2785" t="str">
            <v>Lithophane consocia</v>
          </cell>
          <cell r="C2785" t="str">
            <v>(Borkhausen, 1792)</v>
          </cell>
          <cell r="D2785" t="str">
            <v>Softly's Shoulder-knot</v>
          </cell>
          <cell r="E2785" t="str">
            <v>Softly's Shoulder-knot</v>
          </cell>
        </row>
        <row r="2786">
          <cell r="A2786">
            <v>2239</v>
          </cell>
          <cell r="B2786" t="str">
            <v>Lithophane lamda</v>
          </cell>
          <cell r="C2786" t="str">
            <v>(Fabricius, 1787)</v>
          </cell>
          <cell r="D2786" t="str">
            <v>Nonconformist</v>
          </cell>
          <cell r="E2786" t="str">
            <v>Nonconformist</v>
          </cell>
        </row>
        <row r="2787">
          <cell r="A2787">
            <v>2240</v>
          </cell>
          <cell r="B2787" t="str">
            <v>Lithophane leautieri hesperica</v>
          </cell>
          <cell r="C2787" t="str">
            <v>Boursin, 1957</v>
          </cell>
          <cell r="D2787" t="str">
            <v>Blair's Shoulder-knot</v>
          </cell>
          <cell r="E2787" t="str">
            <v>Blair's Shoulder-knot</v>
          </cell>
        </row>
        <row r="2788">
          <cell r="A2788">
            <v>2241</v>
          </cell>
          <cell r="B2788" t="str">
            <v>Xylena vetusta</v>
          </cell>
          <cell r="C2788" t="str">
            <v>(Hübner, 1813)</v>
          </cell>
          <cell r="D2788" t="str">
            <v>Red Sword-grass</v>
          </cell>
          <cell r="E2788" t="str">
            <v>Red Sword-grass</v>
          </cell>
        </row>
        <row r="2789">
          <cell r="A2789">
            <v>2242</v>
          </cell>
          <cell r="B2789" t="str">
            <v>Xylena exsoleta</v>
          </cell>
          <cell r="C2789" t="str">
            <v>(Linnaeus, 1758)</v>
          </cell>
          <cell r="D2789" t="str">
            <v>Sword-grass</v>
          </cell>
          <cell r="E2789" t="str">
            <v>Sword-grass</v>
          </cell>
        </row>
        <row r="2790">
          <cell r="A2790">
            <v>2243</v>
          </cell>
          <cell r="B2790" t="str">
            <v>Xylocampa areola</v>
          </cell>
          <cell r="C2790" t="str">
            <v>(Esper, 1789)</v>
          </cell>
          <cell r="D2790" t="str">
            <v>Early Grey</v>
          </cell>
          <cell r="E2790" t="str">
            <v>Early Grey</v>
          </cell>
        </row>
        <row r="2791">
          <cell r="A2791">
            <v>2244</v>
          </cell>
          <cell r="B2791" t="str">
            <v>Meganephria bimaculosa</v>
          </cell>
          <cell r="C2791" t="str">
            <v>(Linnaeus, 1767)</v>
          </cell>
          <cell r="D2791" t="str">
            <v>Double-spot Brocade</v>
          </cell>
          <cell r="E2791" t="str">
            <v>Double-spot Brocade</v>
          </cell>
        </row>
        <row r="2792">
          <cell r="A2792">
            <v>2245</v>
          </cell>
          <cell r="B2792" t="str">
            <v>Allophyes oxyacanthae</v>
          </cell>
          <cell r="C2792" t="str">
            <v>(Linnaeus, 1758)</v>
          </cell>
          <cell r="D2792" t="str">
            <v>Green-brindled Crescent</v>
          </cell>
          <cell r="E2792" t="str">
            <v>Green-brindled Crescent</v>
          </cell>
        </row>
        <row r="2793">
          <cell r="A2793">
            <v>2245</v>
          </cell>
          <cell r="B2793" t="str">
            <v>Allophyes oxyacanthae ab. capucina</v>
          </cell>
          <cell r="D2793" t="str">
            <v>Green-brindled Crescent [ab. capucina]</v>
          </cell>
          <cell r="E2793" t="str">
            <v>Green-brindled Crescent [ab. capucina]</v>
          </cell>
        </row>
        <row r="2794">
          <cell r="A2794">
            <v>2246</v>
          </cell>
          <cell r="B2794" t="str">
            <v>Valeria oleagina</v>
          </cell>
          <cell r="C2794" t="str">
            <v>([Denis &amp; Schiffermüller], 1775)</v>
          </cell>
          <cell r="D2794" t="str">
            <v>Green-brindled Dot</v>
          </cell>
          <cell r="E2794" t="str">
            <v>Green-brindled Dot</v>
          </cell>
        </row>
        <row r="2795">
          <cell r="A2795">
            <v>2246.1</v>
          </cell>
          <cell r="B2795" t="str">
            <v>Dryobota labecula</v>
          </cell>
          <cell r="C2795" t="str">
            <v>(Esper, 1788)</v>
          </cell>
          <cell r="D2795" t="str">
            <v>Oak Rustic</v>
          </cell>
          <cell r="E2795" t="str">
            <v>Oak Rustic</v>
          </cell>
        </row>
        <row r="2796">
          <cell r="A2796">
            <v>2247</v>
          </cell>
          <cell r="B2796" t="str">
            <v>Dichonia aprilina</v>
          </cell>
          <cell r="C2796" t="str">
            <v>(Linnaeus, 1758)</v>
          </cell>
          <cell r="D2796" t="str">
            <v>Merveille du Jour</v>
          </cell>
          <cell r="E2796" t="str">
            <v>Merveille du Jour</v>
          </cell>
        </row>
        <row r="2797">
          <cell r="A2797">
            <v>2248</v>
          </cell>
          <cell r="B2797" t="str">
            <v>Dryobotodes eremita</v>
          </cell>
          <cell r="C2797" t="str">
            <v>(Fabricius, 1775)</v>
          </cell>
          <cell r="D2797" t="str">
            <v>Brindled Green</v>
          </cell>
          <cell r="E2797" t="str">
            <v>Brindled Green</v>
          </cell>
        </row>
        <row r="2798">
          <cell r="A2798">
            <v>2249</v>
          </cell>
          <cell r="B2798" t="str">
            <v>Blepharita satura</v>
          </cell>
          <cell r="C2798" t="str">
            <v>([Denis &amp; Schiffermüller], 1775)</v>
          </cell>
          <cell r="D2798" t="str">
            <v>Beautiful Arches</v>
          </cell>
          <cell r="E2798" t="str">
            <v>Beautiful Arches</v>
          </cell>
        </row>
        <row r="2799">
          <cell r="A2799">
            <v>2250</v>
          </cell>
          <cell r="B2799" t="str">
            <v>Blepharita adusta</v>
          </cell>
          <cell r="C2799" t="str">
            <v>(Esper, 1790)</v>
          </cell>
          <cell r="D2799" t="str">
            <v>Dark Brocade</v>
          </cell>
          <cell r="E2799" t="str">
            <v>Dark Brocade</v>
          </cell>
        </row>
        <row r="2800">
          <cell r="A2800">
            <v>2250.1</v>
          </cell>
          <cell r="B2800" t="str">
            <v>Blepharita solieri</v>
          </cell>
          <cell r="C2800" t="str">
            <v>(Boisduval, 1840)</v>
          </cell>
          <cell r="D2800" t="str">
            <v>Bedrule Brocade</v>
          </cell>
          <cell r="E2800" t="str">
            <v>Bedrule Brocade</v>
          </cell>
        </row>
        <row r="2801">
          <cell r="A2801">
            <v>2251</v>
          </cell>
          <cell r="B2801" t="str">
            <v>Trigonophora flammea</v>
          </cell>
          <cell r="C2801" t="str">
            <v>(Esper, 1785)</v>
          </cell>
          <cell r="D2801" t="str">
            <v>Flame Brocade</v>
          </cell>
          <cell r="E2801" t="str">
            <v>Flame Brocade</v>
          </cell>
        </row>
        <row r="2802">
          <cell r="A2802">
            <v>2252</v>
          </cell>
          <cell r="B2802" t="str">
            <v>Polymixis flavicincta</v>
          </cell>
          <cell r="C2802" t="str">
            <v>([Denis &amp; Schiffermüller], 1775)</v>
          </cell>
          <cell r="D2802" t="str">
            <v>Large Ranunculus</v>
          </cell>
          <cell r="E2802" t="str">
            <v>Large Ranunculus</v>
          </cell>
        </row>
        <row r="2803">
          <cell r="A2803">
            <v>2252.1</v>
          </cell>
          <cell r="B2803" t="str">
            <v>Polymixis gemmea</v>
          </cell>
          <cell r="C2803" t="str">
            <v>(Treitschke, 1825)</v>
          </cell>
          <cell r="D2803" t="str">
            <v>Cameo</v>
          </cell>
          <cell r="E2803" t="str">
            <v>Cameo</v>
          </cell>
        </row>
        <row r="2804">
          <cell r="A2804">
            <v>2253</v>
          </cell>
          <cell r="B2804" t="str">
            <v>Polymixis xanthomista statices</v>
          </cell>
          <cell r="C2804" t="str">
            <v>(Gregson, 1869)</v>
          </cell>
          <cell r="D2804" t="str">
            <v>Black-banded</v>
          </cell>
          <cell r="E2804" t="str">
            <v>Black-banded</v>
          </cell>
        </row>
        <row r="2805">
          <cell r="A2805">
            <v>2254</v>
          </cell>
          <cell r="B2805" t="str">
            <v>Antitype chi</v>
          </cell>
          <cell r="C2805" t="str">
            <v>(Linnaeus, 1758)</v>
          </cell>
          <cell r="D2805" t="str">
            <v>Grey Chi</v>
          </cell>
          <cell r="E2805" t="str">
            <v>Grey Chi</v>
          </cell>
        </row>
        <row r="2806">
          <cell r="A2806">
            <v>2255</v>
          </cell>
          <cell r="B2806" t="str">
            <v>Polymixis lichenea</v>
          </cell>
          <cell r="C2806" t="str">
            <v>(Hübner, 1813)</v>
          </cell>
          <cell r="D2806" t="str">
            <v>Feathered Ranunculus</v>
          </cell>
          <cell r="E2806" t="str">
            <v>Feathered Ranunculus</v>
          </cell>
        </row>
        <row r="2807">
          <cell r="A2807">
            <v>2255</v>
          </cell>
          <cell r="B2807" t="str">
            <v>Polymixis lichenea lichenea</v>
          </cell>
          <cell r="C2807" t="str">
            <v>(Hübner, 1813)</v>
          </cell>
          <cell r="D2807" t="str">
            <v>Feathered Ranunculus</v>
          </cell>
          <cell r="E2807" t="str">
            <v>Feathered Ranunculus</v>
          </cell>
        </row>
        <row r="2808">
          <cell r="A2808">
            <v>2255</v>
          </cell>
          <cell r="B2808" t="str">
            <v>Polymixis lichenea scillonea</v>
          </cell>
          <cell r="C2808" t="str">
            <v>Richardson, 1958</v>
          </cell>
          <cell r="D2808" t="str">
            <v>Feathered Ranunculus</v>
          </cell>
          <cell r="E2808" t="str">
            <v>Feathered Ranunculus</v>
          </cell>
        </row>
        <row r="2809">
          <cell r="A2809">
            <v>2256</v>
          </cell>
          <cell r="B2809" t="str">
            <v>Eupsilia transversa</v>
          </cell>
          <cell r="C2809" t="str">
            <v>(Hufnagel, 1766)</v>
          </cell>
          <cell r="D2809" t="str">
            <v>Satellite</v>
          </cell>
          <cell r="E2809" t="str">
            <v>Satellite</v>
          </cell>
        </row>
        <row r="2810">
          <cell r="A2810">
            <v>2257</v>
          </cell>
          <cell r="B2810" t="str">
            <v>Jodia croceago</v>
          </cell>
          <cell r="C2810" t="str">
            <v>([Denis &amp; Schiffermüller], 1775)</v>
          </cell>
          <cell r="D2810" t="str">
            <v>Orange Upperwing</v>
          </cell>
          <cell r="E2810" t="str">
            <v>Orange Upperwing</v>
          </cell>
        </row>
        <row r="2811">
          <cell r="A2811">
            <v>2258</v>
          </cell>
          <cell r="B2811" t="str">
            <v>Conistra vaccinii</v>
          </cell>
          <cell r="C2811" t="str">
            <v>(Linnaeus, 1761)</v>
          </cell>
          <cell r="D2811" t="str">
            <v>Chestnut</v>
          </cell>
          <cell r="E2811" t="str">
            <v>Chestnut</v>
          </cell>
        </row>
        <row r="2812">
          <cell r="A2812">
            <v>2259</v>
          </cell>
          <cell r="B2812" t="str">
            <v>Conistra ligula</v>
          </cell>
          <cell r="C2812" t="str">
            <v>(Esper, 1791)</v>
          </cell>
          <cell r="D2812" t="str">
            <v>Dark Chestnut</v>
          </cell>
          <cell r="E2812" t="str">
            <v>Dark Chestnut</v>
          </cell>
        </row>
        <row r="2813">
          <cell r="A2813">
            <v>2260</v>
          </cell>
          <cell r="B2813" t="str">
            <v>Conistra rubiginea</v>
          </cell>
          <cell r="C2813" t="str">
            <v>([Denis &amp; Schiffermüller], 1775)</v>
          </cell>
          <cell r="D2813" t="str">
            <v>Dotted Chestnut</v>
          </cell>
          <cell r="E2813" t="str">
            <v>Dotted Chestnut</v>
          </cell>
        </row>
        <row r="2814">
          <cell r="A2814">
            <v>2261</v>
          </cell>
          <cell r="B2814" t="str">
            <v>Conistra erythrocephala</v>
          </cell>
          <cell r="C2814" t="str">
            <v>([Denis &amp; Schiffermüller], 1775)</v>
          </cell>
          <cell r="D2814" t="str">
            <v>Red-headed Chestnut</v>
          </cell>
          <cell r="E2814" t="str">
            <v>Red-headed Chestnut</v>
          </cell>
        </row>
        <row r="2815">
          <cell r="A2815">
            <v>2262</v>
          </cell>
          <cell r="B2815" t="str">
            <v>Agrochola circellaris</v>
          </cell>
          <cell r="C2815" t="str">
            <v>(Hufnagel, 1766)</v>
          </cell>
          <cell r="D2815" t="str">
            <v>Brick</v>
          </cell>
          <cell r="E2815" t="str">
            <v>Brick</v>
          </cell>
        </row>
        <row r="2816">
          <cell r="A2816">
            <v>2263</v>
          </cell>
          <cell r="B2816" t="str">
            <v>Agrochola lota</v>
          </cell>
          <cell r="C2816" t="str">
            <v>(Clerck, 1759)</v>
          </cell>
          <cell r="D2816" t="str">
            <v>Red-line Quaker</v>
          </cell>
          <cell r="E2816" t="str">
            <v>Red-line Quaker</v>
          </cell>
        </row>
        <row r="2817">
          <cell r="A2817">
            <v>2264</v>
          </cell>
          <cell r="B2817" t="str">
            <v>Agrochola macilenta</v>
          </cell>
          <cell r="C2817" t="str">
            <v>(Hübner, 1809)</v>
          </cell>
          <cell r="D2817" t="str">
            <v>Yellow-line Quaker</v>
          </cell>
          <cell r="E2817" t="str">
            <v>Yellow-line Quaker</v>
          </cell>
        </row>
        <row r="2818">
          <cell r="A2818">
            <v>2264.1</v>
          </cell>
          <cell r="B2818" t="str">
            <v>Agrochola haematidea</v>
          </cell>
          <cell r="C2818" t="str">
            <v>(Duponchel, 1827)</v>
          </cell>
          <cell r="D2818" t="str">
            <v>Southern Chestnut</v>
          </cell>
          <cell r="E2818" t="str">
            <v>Southern Chestnut</v>
          </cell>
        </row>
        <row r="2819">
          <cell r="A2819">
            <v>2265</v>
          </cell>
          <cell r="B2819" t="str">
            <v>Agrochola helvola</v>
          </cell>
          <cell r="C2819" t="str">
            <v>(Linnaeus, 1758)</v>
          </cell>
          <cell r="D2819" t="str">
            <v>Flounced Chestnut</v>
          </cell>
          <cell r="E2819" t="str">
            <v>Flounced Chestnut</v>
          </cell>
        </row>
        <row r="2820">
          <cell r="A2820">
            <v>2266</v>
          </cell>
          <cell r="B2820" t="str">
            <v>Agrochola litura</v>
          </cell>
          <cell r="C2820" t="str">
            <v>(Linnaeus, 1761)</v>
          </cell>
          <cell r="D2820" t="str">
            <v>Brown-spot Pinion</v>
          </cell>
          <cell r="E2820" t="str">
            <v>Brown-spot Pinion</v>
          </cell>
        </row>
        <row r="2821">
          <cell r="A2821">
            <v>2267</v>
          </cell>
          <cell r="B2821" t="str">
            <v>Agrochola lychnidis</v>
          </cell>
          <cell r="C2821" t="str">
            <v>([Denis &amp; Schiffermüller], 1775)</v>
          </cell>
          <cell r="D2821" t="str">
            <v>Beaded Chestnut</v>
          </cell>
          <cell r="E2821" t="str">
            <v>Beaded Chestnut</v>
          </cell>
        </row>
        <row r="2822">
          <cell r="A2822">
            <v>2268</v>
          </cell>
          <cell r="B2822" t="str">
            <v>Parastichtis suspecta</v>
          </cell>
          <cell r="C2822" t="str">
            <v>(Hübner, 1817)</v>
          </cell>
          <cell r="D2822" t="str">
            <v>Suspected</v>
          </cell>
          <cell r="E2822" t="str">
            <v>Suspected</v>
          </cell>
        </row>
        <row r="2823">
          <cell r="A2823">
            <v>2269</v>
          </cell>
          <cell r="B2823" t="str">
            <v>Atethmia centrago</v>
          </cell>
          <cell r="C2823" t="str">
            <v>(Haworth, 1809)</v>
          </cell>
          <cell r="D2823" t="str">
            <v>Centre-barred Sallow</v>
          </cell>
          <cell r="E2823" t="str">
            <v>Centre-barred Sallow</v>
          </cell>
        </row>
        <row r="2824">
          <cell r="A2824">
            <v>2270</v>
          </cell>
          <cell r="B2824" t="str">
            <v>Omphaloscelis lunosa</v>
          </cell>
          <cell r="C2824" t="str">
            <v>(Haworth, 1809)</v>
          </cell>
          <cell r="D2824" t="str">
            <v>Lunar Underwing</v>
          </cell>
          <cell r="E2824" t="str">
            <v>Lunar Underwing</v>
          </cell>
        </row>
        <row r="2825">
          <cell r="A2825">
            <v>2271</v>
          </cell>
          <cell r="B2825" t="str">
            <v>Xanthia citrago</v>
          </cell>
          <cell r="C2825" t="str">
            <v>(Linnaeus, 1758)</v>
          </cell>
          <cell r="D2825" t="str">
            <v>Orange Sallow</v>
          </cell>
          <cell r="E2825" t="str">
            <v>Orange Sallow</v>
          </cell>
        </row>
        <row r="2826">
          <cell r="A2826">
            <v>2272</v>
          </cell>
          <cell r="B2826" t="str">
            <v>Xanthia aurago</v>
          </cell>
          <cell r="C2826" t="str">
            <v>([Denis &amp; Schiffermüller], 1775)</v>
          </cell>
          <cell r="D2826" t="str">
            <v>Barred Sallow</v>
          </cell>
          <cell r="E2826" t="str">
            <v>Barred Sallow</v>
          </cell>
        </row>
        <row r="2827">
          <cell r="A2827">
            <v>2273</v>
          </cell>
          <cell r="B2827" t="str">
            <v>Xanthia togata</v>
          </cell>
          <cell r="C2827" t="str">
            <v>(Esper, 1788)</v>
          </cell>
          <cell r="D2827" t="str">
            <v>Pink-barred Sallow</v>
          </cell>
          <cell r="E2827" t="str">
            <v>Pink-barred Sallow</v>
          </cell>
        </row>
        <row r="2828">
          <cell r="A2828">
            <v>2274</v>
          </cell>
          <cell r="B2828" t="str">
            <v>Xanthia icteritia</v>
          </cell>
          <cell r="C2828" t="str">
            <v>(Hufnagel, 1766)</v>
          </cell>
          <cell r="D2828" t="str">
            <v>Sallow</v>
          </cell>
          <cell r="E2828" t="str">
            <v>Sallow</v>
          </cell>
        </row>
        <row r="2829">
          <cell r="A2829">
            <v>2275</v>
          </cell>
          <cell r="B2829" t="str">
            <v>Xanthia gilvago</v>
          </cell>
          <cell r="C2829" t="str">
            <v>([Denis &amp; Schiffermüller], 1775)</v>
          </cell>
          <cell r="D2829" t="str">
            <v>Dusky-lemon Sallow</v>
          </cell>
          <cell r="E2829" t="str">
            <v>Dusky-lemon Sallow</v>
          </cell>
        </row>
        <row r="2830">
          <cell r="A2830">
            <v>2276</v>
          </cell>
          <cell r="B2830" t="str">
            <v>Xanthia ocellaris</v>
          </cell>
          <cell r="C2830" t="str">
            <v>(Borkhausen, 1792)</v>
          </cell>
          <cell r="D2830" t="str">
            <v>Pale-lemon Sallow</v>
          </cell>
          <cell r="E2830" t="str">
            <v>Pale-lemon Sallow</v>
          </cell>
        </row>
        <row r="2831">
          <cell r="A2831">
            <v>2277</v>
          </cell>
          <cell r="B2831" t="str">
            <v>Moma alpium</v>
          </cell>
          <cell r="C2831" t="str">
            <v>(Osbeck, 1778)</v>
          </cell>
          <cell r="D2831" t="str">
            <v>Scarce Merveille du Jour</v>
          </cell>
          <cell r="E2831" t="str">
            <v>Scarce Merveille du Jour</v>
          </cell>
        </row>
        <row r="2832">
          <cell r="A2832">
            <v>2278</v>
          </cell>
          <cell r="B2832" t="str">
            <v>Acronicta megacephala</v>
          </cell>
          <cell r="C2832" t="str">
            <v>([Denis &amp; Schiffermüller], 1775)</v>
          </cell>
          <cell r="D2832" t="str">
            <v>Poplar Grey</v>
          </cell>
          <cell r="E2832" t="str">
            <v>Poplar Grey</v>
          </cell>
        </row>
        <row r="2833">
          <cell r="A2833">
            <v>2278</v>
          </cell>
          <cell r="B2833" t="str">
            <v>Acronicta megacephala ab. nigra</v>
          </cell>
          <cell r="C2833" t="str">
            <v>Shaw</v>
          </cell>
          <cell r="D2833" t="str">
            <v>Poplar Grey (melanic)</v>
          </cell>
          <cell r="E2833" t="str">
            <v>Poplar Grey (melanic)</v>
          </cell>
        </row>
        <row r="2834">
          <cell r="A2834">
            <v>2279</v>
          </cell>
          <cell r="B2834" t="str">
            <v>Acronicta aceris</v>
          </cell>
          <cell r="C2834" t="str">
            <v>(Linnaeus, 1758)</v>
          </cell>
          <cell r="D2834" t="str">
            <v>Sycamore</v>
          </cell>
          <cell r="E2834" t="str">
            <v>Sycamore</v>
          </cell>
        </row>
        <row r="2835">
          <cell r="A2835">
            <v>2280</v>
          </cell>
          <cell r="B2835" t="str">
            <v>Acronicta leporina</v>
          </cell>
          <cell r="C2835" t="str">
            <v>(Linnaeus, 1758)</v>
          </cell>
          <cell r="D2835" t="str">
            <v>Miller</v>
          </cell>
          <cell r="E2835" t="str">
            <v>Miller</v>
          </cell>
        </row>
        <row r="2836">
          <cell r="A2836">
            <v>2281</v>
          </cell>
          <cell r="B2836" t="str">
            <v>Acronicta alni</v>
          </cell>
          <cell r="C2836" t="str">
            <v>(Linnaeus, 1767)</v>
          </cell>
          <cell r="D2836" t="str">
            <v>Alder Moth</v>
          </cell>
          <cell r="E2836" t="str">
            <v>Alder Moth</v>
          </cell>
        </row>
        <row r="2837">
          <cell r="A2837">
            <v>2282</v>
          </cell>
          <cell r="B2837" t="str">
            <v>Acronicta cuspis</v>
          </cell>
          <cell r="C2837" t="str">
            <v>(Hübner, 1813)</v>
          </cell>
          <cell r="D2837" t="str">
            <v>Large Dagger</v>
          </cell>
          <cell r="E2837" t="str">
            <v>Large Dagger</v>
          </cell>
        </row>
        <row r="2838">
          <cell r="A2838">
            <v>2283</v>
          </cell>
          <cell r="B2838" t="str">
            <v>Acronicta tridens</v>
          </cell>
          <cell r="C2838" t="str">
            <v>([Denis &amp; Schiffermüller], 1775)</v>
          </cell>
          <cell r="D2838" t="str">
            <v>Dark Dagger</v>
          </cell>
          <cell r="E2838" t="str">
            <v>Dark Dagger</v>
          </cell>
        </row>
        <row r="2839">
          <cell r="A2839">
            <v>2284</v>
          </cell>
          <cell r="B2839" t="str">
            <v>Acronicta psi</v>
          </cell>
          <cell r="C2839" t="str">
            <v>(Linnaeus, 1758)</v>
          </cell>
          <cell r="D2839" t="str">
            <v>Grey Dagger</v>
          </cell>
          <cell r="E2839" t="str">
            <v>Grey Dagger</v>
          </cell>
        </row>
        <row r="2840">
          <cell r="A2840">
            <v>2284.9</v>
          </cell>
          <cell r="B2840" t="str">
            <v>Acronicta tridens/psi</v>
          </cell>
          <cell r="D2840" t="str">
            <v>Dark / Grey Dagger</v>
          </cell>
          <cell r="E2840" t="str">
            <v>Dark / Grey Dagger</v>
          </cell>
        </row>
        <row r="2841">
          <cell r="A2841">
            <v>2285</v>
          </cell>
          <cell r="B2841" t="str">
            <v>Acronicta strigosa</v>
          </cell>
          <cell r="C2841" t="str">
            <v>([Denis &amp; Schiffermüller], 1775)</v>
          </cell>
          <cell r="D2841" t="str">
            <v>Marsh Dagger</v>
          </cell>
          <cell r="E2841" t="str">
            <v>Marsh Dagger</v>
          </cell>
        </row>
        <row r="2842">
          <cell r="A2842">
            <v>2286</v>
          </cell>
          <cell r="B2842" t="str">
            <v>Acronicta menyanthidis</v>
          </cell>
          <cell r="C2842" t="str">
            <v>(Esper, 1789)</v>
          </cell>
          <cell r="D2842" t="str">
            <v>Light Knot Grass</v>
          </cell>
          <cell r="E2842" t="str">
            <v>Light Knot Grass</v>
          </cell>
        </row>
        <row r="2843">
          <cell r="A2843">
            <v>2286</v>
          </cell>
          <cell r="B2843" t="str">
            <v>Acronicta menyanthidis menyanthidis</v>
          </cell>
          <cell r="C2843" t="str">
            <v>(Esper, 1789)</v>
          </cell>
          <cell r="D2843" t="str">
            <v>Light Knot Grass</v>
          </cell>
          <cell r="E2843" t="str">
            <v>Light Knot Grass</v>
          </cell>
        </row>
        <row r="2844">
          <cell r="A2844">
            <v>2286</v>
          </cell>
          <cell r="B2844" t="str">
            <v>Acronicta menyanthidis scotica</v>
          </cell>
          <cell r="C2844" t="str">
            <v>Tutt, 1888</v>
          </cell>
          <cell r="D2844" t="str">
            <v>Light Knot Grass</v>
          </cell>
          <cell r="E2844" t="str">
            <v>Light Knot Grass</v>
          </cell>
        </row>
        <row r="2845">
          <cell r="A2845">
            <v>2287</v>
          </cell>
          <cell r="B2845" t="str">
            <v>Acronicta auricoma</v>
          </cell>
          <cell r="C2845" t="str">
            <v>([Denis &amp; Schiffermüller], 1775)</v>
          </cell>
          <cell r="D2845" t="str">
            <v>Scarce Dagger</v>
          </cell>
          <cell r="E2845" t="str">
            <v>Scarce Dagger</v>
          </cell>
        </row>
        <row r="2846">
          <cell r="A2846">
            <v>2288</v>
          </cell>
          <cell r="B2846" t="str">
            <v>Acronicta euphorbiae myricae</v>
          </cell>
          <cell r="C2846" t="str">
            <v>Guenée, 1852</v>
          </cell>
          <cell r="D2846" t="str">
            <v>Sweet Gale Moth</v>
          </cell>
          <cell r="E2846" t="str">
            <v>Sweet Gale Moth</v>
          </cell>
        </row>
        <row r="2847">
          <cell r="A2847">
            <v>2289</v>
          </cell>
          <cell r="B2847" t="str">
            <v>Acronicta rumicis</v>
          </cell>
          <cell r="C2847" t="str">
            <v>(Linnaeus, 1758)</v>
          </cell>
          <cell r="D2847" t="str">
            <v>Knot Grass</v>
          </cell>
          <cell r="E2847" t="str">
            <v>Knot Grass</v>
          </cell>
        </row>
        <row r="2848">
          <cell r="A2848">
            <v>2290</v>
          </cell>
          <cell r="B2848" t="str">
            <v>Simyra albovenosa</v>
          </cell>
          <cell r="C2848" t="str">
            <v>(Goeze, 1781)</v>
          </cell>
          <cell r="D2848" t="str">
            <v>Reed Dagger</v>
          </cell>
          <cell r="E2848" t="str">
            <v>Reed Dagger</v>
          </cell>
        </row>
        <row r="2849">
          <cell r="A2849">
            <v>2291</v>
          </cell>
          <cell r="B2849" t="str">
            <v>Craniophora ligustri</v>
          </cell>
          <cell r="C2849" t="str">
            <v>([Denis &amp; Schiffermüller], 1775)</v>
          </cell>
          <cell r="D2849" t="str">
            <v>Coronet</v>
          </cell>
          <cell r="E2849" t="str">
            <v>Coronet</v>
          </cell>
        </row>
        <row r="2850">
          <cell r="A2850">
            <v>2292</v>
          </cell>
          <cell r="B2850" t="str">
            <v>Cryphia algae</v>
          </cell>
          <cell r="C2850" t="str">
            <v>(Fabricius, 1775)</v>
          </cell>
          <cell r="D2850" t="str">
            <v>Tree-lichen Beauty</v>
          </cell>
          <cell r="E2850" t="str">
            <v>Tree-lichen Beauty</v>
          </cell>
        </row>
        <row r="2851">
          <cell r="A2851">
            <v>2293</v>
          </cell>
          <cell r="B2851" t="str">
            <v>Cryphia domestica</v>
          </cell>
          <cell r="C2851" t="str">
            <v>(Hufnagel, 1766)</v>
          </cell>
          <cell r="D2851" t="str">
            <v>Marbled Beauty</v>
          </cell>
          <cell r="E2851" t="str">
            <v>Marbled Beauty</v>
          </cell>
        </row>
        <row r="2852">
          <cell r="A2852">
            <v>2294</v>
          </cell>
          <cell r="B2852" t="str">
            <v>Cryphia raptricula</v>
          </cell>
          <cell r="C2852" t="str">
            <v>([Denis &amp; Schiffermüller], 1775)</v>
          </cell>
          <cell r="D2852" t="str">
            <v>Marbled Grey</v>
          </cell>
          <cell r="E2852" t="str">
            <v>Marbled Grey</v>
          </cell>
        </row>
        <row r="2853">
          <cell r="A2853">
            <v>2295</v>
          </cell>
          <cell r="B2853" t="str">
            <v>Cryphia muralis</v>
          </cell>
          <cell r="C2853" t="str">
            <v>(Forster, 1771)</v>
          </cell>
          <cell r="D2853" t="str">
            <v>Marbled Green</v>
          </cell>
          <cell r="E2853" t="str">
            <v>Marbled Green</v>
          </cell>
        </row>
        <row r="2854">
          <cell r="A2854">
            <v>2295</v>
          </cell>
          <cell r="B2854" t="str">
            <v>Cryphia muralis impar</v>
          </cell>
          <cell r="C2854" t="str">
            <v>(Warren, 1884)</v>
          </cell>
          <cell r="D2854" t="str">
            <v>Marbled Green</v>
          </cell>
          <cell r="E2854" t="str">
            <v>Marbled Green</v>
          </cell>
        </row>
        <row r="2855">
          <cell r="A2855">
            <v>2295</v>
          </cell>
          <cell r="B2855" t="str">
            <v>Cryphia muralis muralis</v>
          </cell>
          <cell r="C2855" t="str">
            <v>(Forster, 1771)</v>
          </cell>
          <cell r="D2855" t="str">
            <v>Marbled Green</v>
          </cell>
          <cell r="E2855" t="str">
            <v>Marbled Green</v>
          </cell>
        </row>
        <row r="2856">
          <cell r="A2856">
            <v>2295</v>
          </cell>
          <cell r="B2856" t="str">
            <v>Cryphia muralis westroppi</v>
          </cell>
          <cell r="C2856" t="str">
            <v>Cockayne &amp; Williams, 1956</v>
          </cell>
          <cell r="D2856" t="str">
            <v>Marbled Green</v>
          </cell>
          <cell r="E2856" t="str">
            <v>Marbled Green</v>
          </cell>
        </row>
        <row r="2857">
          <cell r="A2857">
            <v>2296</v>
          </cell>
          <cell r="B2857" t="str">
            <v>Tathorhynchus exsiccata</v>
          </cell>
          <cell r="C2857" t="str">
            <v>(Lederer, 1855)</v>
          </cell>
          <cell r="D2857" t="str">
            <v>Levant Blackneck</v>
          </cell>
          <cell r="E2857" t="str">
            <v>Levant Blackneck</v>
          </cell>
        </row>
        <row r="2858">
          <cell r="A2858">
            <v>2297</v>
          </cell>
          <cell r="B2858" t="str">
            <v>Amphipyra pyramidea</v>
          </cell>
          <cell r="C2858" t="str">
            <v>(Linnaeus, 1758)</v>
          </cell>
          <cell r="D2858" t="str">
            <v>Copper Underwing</v>
          </cell>
          <cell r="E2858" t="str">
            <v>Copper Underwing</v>
          </cell>
        </row>
        <row r="2859">
          <cell r="A2859">
            <v>2297.9</v>
          </cell>
          <cell r="B2859" t="str">
            <v>Amphipyra pyramidea agg.</v>
          </cell>
          <cell r="D2859" t="str">
            <v>Copper Underwings</v>
          </cell>
          <cell r="E2859" t="str">
            <v>Copper Underwings</v>
          </cell>
        </row>
        <row r="2860">
          <cell r="A2860">
            <v>2298</v>
          </cell>
          <cell r="B2860" t="str">
            <v>Amphipyra berbera svenssoni</v>
          </cell>
          <cell r="C2860" t="str">
            <v>Fletcher, 1968</v>
          </cell>
          <cell r="D2860" t="str">
            <v>Svensson's Copper Underwing</v>
          </cell>
          <cell r="E2860" t="str">
            <v>Svensson's Copper Underwing</v>
          </cell>
        </row>
        <row r="2861">
          <cell r="A2861">
            <v>2299</v>
          </cell>
          <cell r="B2861" t="str">
            <v>Amphipyra tragopoginis</v>
          </cell>
          <cell r="C2861" t="str">
            <v>(Clerck, 1759)</v>
          </cell>
          <cell r="D2861" t="str">
            <v>Mouse Moth</v>
          </cell>
          <cell r="E2861" t="str">
            <v>Mouse Moth</v>
          </cell>
        </row>
        <row r="2862">
          <cell r="A2862">
            <v>2300</v>
          </cell>
          <cell r="B2862" t="str">
            <v>Mormo maura</v>
          </cell>
          <cell r="C2862" t="str">
            <v>(Linnaeus, 1758)</v>
          </cell>
          <cell r="D2862" t="str">
            <v>Old Lady</v>
          </cell>
          <cell r="E2862" t="str">
            <v>Old Lady</v>
          </cell>
        </row>
        <row r="2863">
          <cell r="A2863">
            <v>2301</v>
          </cell>
          <cell r="B2863" t="str">
            <v>Dypterygia scabriuscula</v>
          </cell>
          <cell r="C2863" t="str">
            <v>(Linnaeus, 1758)</v>
          </cell>
          <cell r="D2863" t="str">
            <v>Bird's Wing</v>
          </cell>
          <cell r="E2863" t="str">
            <v>Bird's Wing</v>
          </cell>
        </row>
        <row r="2864">
          <cell r="A2864">
            <v>2302</v>
          </cell>
          <cell r="B2864" t="str">
            <v>Rusina ferruginea</v>
          </cell>
          <cell r="C2864" t="str">
            <v>(Esper, 1785)</v>
          </cell>
          <cell r="D2864" t="str">
            <v>Brown Rustic</v>
          </cell>
          <cell r="E2864" t="str">
            <v>Brown Rustic</v>
          </cell>
        </row>
        <row r="2865">
          <cell r="A2865">
            <v>2302.1</v>
          </cell>
          <cell r="B2865" t="str">
            <v>Polyphaenis sericata</v>
          </cell>
          <cell r="C2865" t="str">
            <v>(Esper, 1787)</v>
          </cell>
          <cell r="E2865" t="str">
            <v>Polyphaenis sericata</v>
          </cell>
        </row>
        <row r="2866">
          <cell r="A2866">
            <v>2303</v>
          </cell>
          <cell r="B2866" t="str">
            <v>Thalpophila matura</v>
          </cell>
          <cell r="C2866" t="str">
            <v>(Hufnagel, 1766)</v>
          </cell>
          <cell r="D2866" t="str">
            <v>Straw Underwing</v>
          </cell>
          <cell r="E2866" t="str">
            <v>Straw Underwing</v>
          </cell>
        </row>
        <row r="2867">
          <cell r="A2867">
            <v>2304</v>
          </cell>
          <cell r="B2867" t="str">
            <v>Trachea atriplicis</v>
          </cell>
          <cell r="C2867" t="str">
            <v>(Linnaeus, 1758)</v>
          </cell>
          <cell r="D2867" t="str">
            <v>Orache Moth</v>
          </cell>
          <cell r="E2867" t="str">
            <v>Orache Moth</v>
          </cell>
        </row>
        <row r="2868">
          <cell r="A2868">
            <v>2305</v>
          </cell>
          <cell r="B2868" t="str">
            <v>Euplexia lucipara</v>
          </cell>
          <cell r="C2868" t="str">
            <v>(Linnaeus, 1758)</v>
          </cell>
          <cell r="D2868" t="str">
            <v>Small Angle Shades</v>
          </cell>
          <cell r="E2868" t="str">
            <v>Small Angle Shades</v>
          </cell>
        </row>
        <row r="2869">
          <cell r="A2869">
            <v>2306</v>
          </cell>
          <cell r="B2869" t="str">
            <v>Phlogophora meticulosa</v>
          </cell>
          <cell r="C2869" t="str">
            <v>(Linnaeus, 1758)</v>
          </cell>
          <cell r="D2869" t="str">
            <v>Angle Shades</v>
          </cell>
          <cell r="E2869" t="str">
            <v>Angle Shades</v>
          </cell>
        </row>
        <row r="2870">
          <cell r="A2870">
            <v>2307</v>
          </cell>
          <cell r="B2870" t="str">
            <v>Pseudenargia ulicis</v>
          </cell>
          <cell r="C2870" t="str">
            <v>(Staudinger, 1859)</v>
          </cell>
          <cell r="D2870" t="str">
            <v>Berber</v>
          </cell>
          <cell r="E2870" t="str">
            <v>Berber</v>
          </cell>
        </row>
        <row r="2871">
          <cell r="A2871">
            <v>2308</v>
          </cell>
          <cell r="B2871" t="str">
            <v>Callopistria juventina</v>
          </cell>
          <cell r="C2871" t="str">
            <v>(Stoll, 1782)</v>
          </cell>
          <cell r="D2871" t="str">
            <v>Latin</v>
          </cell>
          <cell r="E2871" t="str">
            <v>Latin</v>
          </cell>
        </row>
        <row r="2872">
          <cell r="A2872">
            <v>2309</v>
          </cell>
          <cell r="B2872" t="str">
            <v>Callopistria latreillei</v>
          </cell>
          <cell r="C2872" t="str">
            <v>(Duponchel, 1827)</v>
          </cell>
          <cell r="E2872" t="str">
            <v>Callopistria latreillei</v>
          </cell>
        </row>
        <row r="2873">
          <cell r="A2873">
            <v>2310</v>
          </cell>
          <cell r="B2873" t="str">
            <v>Eucarta amethystina</v>
          </cell>
          <cell r="C2873" t="str">
            <v>(Hübner, 1803)</v>
          </cell>
          <cell r="D2873" t="str">
            <v>Cumberland Green</v>
          </cell>
          <cell r="E2873" t="str">
            <v>Cumberland Green</v>
          </cell>
        </row>
        <row r="2874">
          <cell r="A2874">
            <v>2311</v>
          </cell>
          <cell r="B2874" t="str">
            <v>Ipimorpha retusa</v>
          </cell>
          <cell r="C2874" t="str">
            <v>(Linnaeus, 1761)</v>
          </cell>
          <cell r="D2874" t="str">
            <v>Double Kidney</v>
          </cell>
          <cell r="E2874" t="str">
            <v>Double Kidney</v>
          </cell>
        </row>
        <row r="2875">
          <cell r="A2875">
            <v>2312</v>
          </cell>
          <cell r="B2875" t="str">
            <v>Ipimorpha subtusa</v>
          </cell>
          <cell r="C2875" t="str">
            <v>([Denis &amp; Schiffermüller], 1775)</v>
          </cell>
          <cell r="D2875" t="str">
            <v>Olive</v>
          </cell>
          <cell r="E2875" t="str">
            <v>Olive</v>
          </cell>
        </row>
        <row r="2876">
          <cell r="A2876">
            <v>2313</v>
          </cell>
          <cell r="B2876" t="str">
            <v>Enargia paleacea</v>
          </cell>
          <cell r="C2876" t="str">
            <v>(Esper, 1788)</v>
          </cell>
          <cell r="D2876" t="str">
            <v>Angle-striped Sallow</v>
          </cell>
          <cell r="E2876" t="str">
            <v>Angle-striped Sallow</v>
          </cell>
        </row>
        <row r="2877">
          <cell r="A2877">
            <v>2314</v>
          </cell>
          <cell r="B2877" t="str">
            <v>Parastichtis ypsillon</v>
          </cell>
          <cell r="C2877" t="str">
            <v>([Denis &amp; Schiffermüller], 1775)</v>
          </cell>
          <cell r="D2877" t="str">
            <v>Dingy Shears</v>
          </cell>
          <cell r="E2877" t="str">
            <v>Dingy Shears</v>
          </cell>
        </row>
        <row r="2878">
          <cell r="A2878">
            <v>2315</v>
          </cell>
          <cell r="B2878" t="str">
            <v>Dicycla oo</v>
          </cell>
          <cell r="C2878" t="str">
            <v>(Linnaeus, 1758)</v>
          </cell>
          <cell r="D2878" t="str">
            <v>Heart Moth</v>
          </cell>
          <cell r="E2878" t="str">
            <v>Heart Moth</v>
          </cell>
        </row>
        <row r="2879">
          <cell r="A2879">
            <v>2316</v>
          </cell>
          <cell r="B2879" t="str">
            <v>Cosmia affinis</v>
          </cell>
          <cell r="C2879" t="str">
            <v>(Linnaeus, 1767)</v>
          </cell>
          <cell r="D2879" t="str">
            <v>Lesser-spotted Pinion</v>
          </cell>
          <cell r="E2879" t="str">
            <v>Lesser-spotted Pinion</v>
          </cell>
        </row>
        <row r="2880">
          <cell r="A2880">
            <v>2317</v>
          </cell>
          <cell r="B2880" t="str">
            <v>Cosmia diffinis</v>
          </cell>
          <cell r="C2880" t="str">
            <v>(Linnaeus, 1767)</v>
          </cell>
          <cell r="D2880" t="str">
            <v>White-spotted Pinion</v>
          </cell>
          <cell r="E2880" t="str">
            <v>White-spotted Pinion</v>
          </cell>
        </row>
        <row r="2881">
          <cell r="A2881">
            <v>2318</v>
          </cell>
          <cell r="B2881" t="str">
            <v>Cosmia trapezina</v>
          </cell>
          <cell r="C2881" t="str">
            <v>(Linnaeus, 1758)</v>
          </cell>
          <cell r="D2881" t="str">
            <v>Dun-bar</v>
          </cell>
          <cell r="E2881" t="str">
            <v>Dun-bar</v>
          </cell>
        </row>
        <row r="2882">
          <cell r="A2882">
            <v>2319</v>
          </cell>
          <cell r="B2882" t="str">
            <v>Cosmia pyralina</v>
          </cell>
          <cell r="C2882" t="str">
            <v>([Denis &amp; Schiffermüller], 1775)</v>
          </cell>
          <cell r="D2882" t="str">
            <v>Lunar-spotted Pinion</v>
          </cell>
          <cell r="E2882" t="str">
            <v>Lunar-spotted Pinion</v>
          </cell>
        </row>
        <row r="2883">
          <cell r="A2883">
            <v>2320</v>
          </cell>
          <cell r="B2883" t="str">
            <v>Hyppa rectilinea</v>
          </cell>
          <cell r="C2883" t="str">
            <v>(Esper, 1788)</v>
          </cell>
          <cell r="D2883" t="str">
            <v>Saxon</v>
          </cell>
          <cell r="E2883" t="str">
            <v>Saxon</v>
          </cell>
        </row>
        <row r="2884">
          <cell r="A2884">
            <v>2321</v>
          </cell>
          <cell r="B2884" t="str">
            <v>Apamea monoglypha</v>
          </cell>
          <cell r="C2884" t="str">
            <v>(Hufnagel, 1766)</v>
          </cell>
          <cell r="D2884" t="str">
            <v>Dark Arches</v>
          </cell>
          <cell r="E2884" t="str">
            <v>Dark Arches</v>
          </cell>
        </row>
        <row r="2885">
          <cell r="A2885">
            <v>2322</v>
          </cell>
          <cell r="B2885" t="str">
            <v>Apamea lithoxylaea</v>
          </cell>
          <cell r="C2885" t="str">
            <v>([Denis &amp; Schiffermüller], 1775)</v>
          </cell>
          <cell r="D2885" t="str">
            <v>Light Arches</v>
          </cell>
          <cell r="E2885" t="str">
            <v>Light Arches</v>
          </cell>
        </row>
        <row r="2886">
          <cell r="A2886">
            <v>2323</v>
          </cell>
          <cell r="B2886" t="str">
            <v>Apamea sublustris</v>
          </cell>
          <cell r="C2886" t="str">
            <v>(Esper, 1788)</v>
          </cell>
          <cell r="D2886" t="str">
            <v>Reddish Light Arches</v>
          </cell>
          <cell r="E2886" t="str">
            <v>Reddish Light Arches</v>
          </cell>
        </row>
        <row r="2887">
          <cell r="A2887">
            <v>2324</v>
          </cell>
          <cell r="B2887" t="str">
            <v>Apamea zeta</v>
          </cell>
          <cell r="C2887" t="str">
            <v>(Treitschke, 1825)</v>
          </cell>
          <cell r="D2887" t="str">
            <v>Exile</v>
          </cell>
          <cell r="E2887" t="str">
            <v>Exile</v>
          </cell>
        </row>
        <row r="2888">
          <cell r="A2888">
            <v>2324</v>
          </cell>
          <cell r="B2888" t="str">
            <v>Apamea zeta assimilis</v>
          </cell>
          <cell r="C2888" t="str">
            <v>(Doubleday, 1847)</v>
          </cell>
          <cell r="D2888" t="str">
            <v>Northern Arches</v>
          </cell>
          <cell r="E2888" t="str">
            <v>Northern Arches</v>
          </cell>
        </row>
        <row r="2889">
          <cell r="A2889">
            <v>2324</v>
          </cell>
          <cell r="B2889" t="str">
            <v>Apamea zeta marmorata</v>
          </cell>
          <cell r="C2889" t="str">
            <v>(Zetterstedt, 1840)</v>
          </cell>
          <cell r="D2889" t="str">
            <v>Exile</v>
          </cell>
          <cell r="E2889" t="str">
            <v>Exile</v>
          </cell>
        </row>
        <row r="2890">
          <cell r="A2890">
            <v>2325</v>
          </cell>
          <cell r="B2890" t="str">
            <v>Apamea oblonga</v>
          </cell>
          <cell r="C2890" t="str">
            <v>(Haworth, 1809)</v>
          </cell>
          <cell r="D2890" t="str">
            <v>Crescent Striped</v>
          </cell>
          <cell r="E2890" t="str">
            <v>Crescent Striped</v>
          </cell>
        </row>
        <row r="2891">
          <cell r="A2891">
            <v>2326</v>
          </cell>
          <cell r="B2891" t="str">
            <v>Apamea crenata</v>
          </cell>
          <cell r="C2891" t="str">
            <v>(Hufnagel, 1766)</v>
          </cell>
          <cell r="D2891" t="str">
            <v>Clouded-bordered Brindle</v>
          </cell>
          <cell r="E2891" t="str">
            <v>Clouded-bordered Brindle</v>
          </cell>
        </row>
        <row r="2892">
          <cell r="A2892">
            <v>2326</v>
          </cell>
          <cell r="B2892" t="str">
            <v>Apamea crenata ab. combusta</v>
          </cell>
          <cell r="D2892" t="str">
            <v>Clouded-bordered Brindle [melanic form]</v>
          </cell>
          <cell r="E2892" t="str">
            <v>Clouded-bordered Brindle [melanic form]</v>
          </cell>
        </row>
        <row r="2893">
          <cell r="A2893">
            <v>2327</v>
          </cell>
          <cell r="B2893" t="str">
            <v>Apamea epomidion</v>
          </cell>
          <cell r="C2893" t="str">
            <v>(Haworth, 1809)</v>
          </cell>
          <cell r="D2893" t="str">
            <v>Clouded Brindle</v>
          </cell>
          <cell r="E2893" t="str">
            <v>Clouded Brindle</v>
          </cell>
        </row>
        <row r="2894">
          <cell r="A2894">
            <v>2328</v>
          </cell>
          <cell r="B2894" t="str">
            <v>Apamea lateritia</v>
          </cell>
          <cell r="C2894" t="str">
            <v>(Hufnagel, 1766)</v>
          </cell>
          <cell r="D2894" t="str">
            <v>Scarce Brindle</v>
          </cell>
          <cell r="E2894" t="str">
            <v>Scarce Brindle</v>
          </cell>
        </row>
        <row r="2895">
          <cell r="A2895">
            <v>2329</v>
          </cell>
          <cell r="B2895" t="str">
            <v>Apamea furva britannica</v>
          </cell>
          <cell r="C2895" t="str">
            <v>Cockayne, 1950</v>
          </cell>
          <cell r="D2895" t="str">
            <v>Confused</v>
          </cell>
          <cell r="E2895" t="str">
            <v>Confused</v>
          </cell>
        </row>
        <row r="2896">
          <cell r="A2896">
            <v>2330</v>
          </cell>
          <cell r="B2896" t="str">
            <v>Apamea remissa</v>
          </cell>
          <cell r="C2896" t="str">
            <v>(Hübner, 1809)</v>
          </cell>
          <cell r="D2896" t="str">
            <v>Dusky Brocade</v>
          </cell>
          <cell r="E2896" t="str">
            <v>Dusky Brocade</v>
          </cell>
        </row>
        <row r="2897">
          <cell r="A2897">
            <v>2331</v>
          </cell>
          <cell r="B2897" t="str">
            <v>Apamea unanimis</v>
          </cell>
          <cell r="C2897" t="str">
            <v>(Hübner, 1813)</v>
          </cell>
          <cell r="D2897" t="str">
            <v>Small Clouded Brindle</v>
          </cell>
          <cell r="E2897" t="str">
            <v>Small Clouded Brindle</v>
          </cell>
        </row>
        <row r="2898">
          <cell r="A2898">
            <v>2332</v>
          </cell>
          <cell r="B2898" t="str">
            <v>Eremobina pabulatricula</v>
          </cell>
          <cell r="C2898" t="str">
            <v>(Brahm, 1791)</v>
          </cell>
          <cell r="D2898" t="str">
            <v>Union Rustic</v>
          </cell>
          <cell r="E2898" t="str">
            <v>Union Rustic</v>
          </cell>
        </row>
        <row r="2899">
          <cell r="A2899">
            <v>2333</v>
          </cell>
          <cell r="B2899" t="str">
            <v>Apamea anceps</v>
          </cell>
          <cell r="C2899" t="str">
            <v>([Denis &amp; Schiffermüller], 1775)</v>
          </cell>
          <cell r="D2899" t="str">
            <v>Large Nutmeg</v>
          </cell>
          <cell r="E2899" t="str">
            <v>Large Nutmeg</v>
          </cell>
        </row>
        <row r="2900">
          <cell r="A2900">
            <v>2334</v>
          </cell>
          <cell r="B2900" t="str">
            <v>Apamea sordens</v>
          </cell>
          <cell r="C2900" t="str">
            <v>(Hufnagel, 1766)</v>
          </cell>
          <cell r="D2900" t="str">
            <v>Rustic Shoulder-knot</v>
          </cell>
          <cell r="E2900" t="str">
            <v>Rustic Shoulder-knot</v>
          </cell>
        </row>
        <row r="2901">
          <cell r="A2901">
            <v>2335</v>
          </cell>
          <cell r="B2901" t="str">
            <v>Apamea scolopacina</v>
          </cell>
          <cell r="C2901" t="str">
            <v>(Esper, 1788)</v>
          </cell>
          <cell r="D2901" t="str">
            <v>Slender Brindle</v>
          </cell>
          <cell r="E2901" t="str">
            <v>Slender Brindle</v>
          </cell>
        </row>
        <row r="2902">
          <cell r="A2902">
            <v>2336</v>
          </cell>
          <cell r="B2902" t="str">
            <v>Apamea ophiogramma</v>
          </cell>
          <cell r="C2902" t="str">
            <v>(Esper, 1793)</v>
          </cell>
          <cell r="D2902" t="str">
            <v>Double Lobed</v>
          </cell>
          <cell r="E2902" t="str">
            <v>Double Lobed</v>
          </cell>
        </row>
        <row r="2903">
          <cell r="A2903">
            <v>2337</v>
          </cell>
          <cell r="B2903" t="str">
            <v>Oligia strigilis</v>
          </cell>
          <cell r="C2903" t="str">
            <v>(Linnaeus, 1758)</v>
          </cell>
          <cell r="D2903" t="str">
            <v>Marbled Minor</v>
          </cell>
          <cell r="E2903" t="str">
            <v>Marbled Minor</v>
          </cell>
        </row>
        <row r="2904">
          <cell r="A2904">
            <v>2337.9</v>
          </cell>
          <cell r="B2904" t="str">
            <v>Oligia strigilis agg.</v>
          </cell>
          <cell r="C2904" t="str">
            <v>Unknown</v>
          </cell>
          <cell r="D2904" t="str">
            <v>Marbled Minor agg.</v>
          </cell>
          <cell r="E2904" t="str">
            <v>Marbled Minor agg.</v>
          </cell>
        </row>
        <row r="2905">
          <cell r="A2905">
            <v>2338</v>
          </cell>
          <cell r="B2905" t="str">
            <v>Oligia versicolor</v>
          </cell>
          <cell r="C2905" t="str">
            <v>(Borkhausen, 1792)</v>
          </cell>
          <cell r="D2905" t="str">
            <v>Rufous Minor</v>
          </cell>
          <cell r="E2905" t="str">
            <v>Rufous Minor</v>
          </cell>
        </row>
        <row r="2906">
          <cell r="A2906">
            <v>2339</v>
          </cell>
          <cell r="B2906" t="str">
            <v>Oligia latruncula</v>
          </cell>
          <cell r="C2906" t="str">
            <v>([Denis &amp; Schiffermüller], 1775)</v>
          </cell>
          <cell r="D2906" t="str">
            <v>Tawny Marbled Minor</v>
          </cell>
          <cell r="E2906" t="str">
            <v>Tawny Marbled Minor</v>
          </cell>
        </row>
        <row r="2907">
          <cell r="A2907">
            <v>2340</v>
          </cell>
          <cell r="B2907" t="str">
            <v>Oligia fasciuncula</v>
          </cell>
          <cell r="C2907" t="str">
            <v>(Haworth, 1809)</v>
          </cell>
          <cell r="D2907" t="str">
            <v>Middle-barred Minor</v>
          </cell>
          <cell r="E2907" t="str">
            <v>Middle-barred Minor</v>
          </cell>
        </row>
        <row r="2908">
          <cell r="A2908">
            <v>2341</v>
          </cell>
          <cell r="B2908" t="str">
            <v>Mesoligia furuncula</v>
          </cell>
          <cell r="C2908" t="str">
            <v>([Denis &amp; Schiffermüller], 1775)</v>
          </cell>
          <cell r="D2908" t="str">
            <v>Cloaked Minor</v>
          </cell>
          <cell r="E2908" t="str">
            <v>Cloaked Minor</v>
          </cell>
        </row>
        <row r="2909">
          <cell r="A2909">
            <v>2342</v>
          </cell>
          <cell r="B2909" t="str">
            <v>Mesoligia literosa</v>
          </cell>
          <cell r="C2909" t="str">
            <v>(Haworth, 1809)</v>
          </cell>
          <cell r="D2909" t="str">
            <v>Rosy Minor</v>
          </cell>
          <cell r="E2909" t="str">
            <v>Rosy Minor</v>
          </cell>
        </row>
        <row r="2910">
          <cell r="A2910">
            <v>2343</v>
          </cell>
          <cell r="B2910" t="str">
            <v>Mesapamea secalis</v>
          </cell>
          <cell r="C2910" t="str">
            <v>(Linnaeus, 1758)</v>
          </cell>
          <cell r="D2910" t="str">
            <v>Common Rustic</v>
          </cell>
          <cell r="E2910" t="str">
            <v>Common Rustic</v>
          </cell>
        </row>
        <row r="2911">
          <cell r="A2911">
            <v>2343.1</v>
          </cell>
          <cell r="B2911" t="str">
            <v>Mesapamea didyma</v>
          </cell>
          <cell r="C2911" t="str">
            <v>(Esper, 1788)</v>
          </cell>
          <cell r="D2911" t="str">
            <v>Lesser Common Rustic</v>
          </cell>
          <cell r="E2911" t="str">
            <v>Lesser Common Rustic</v>
          </cell>
        </row>
        <row r="2912">
          <cell r="A2912">
            <v>2343.1999999999998</v>
          </cell>
          <cell r="B2912" t="str">
            <v>Mesapamea remmi</v>
          </cell>
          <cell r="C2912" t="str">
            <v>Rezbanyai-Reser, 1986</v>
          </cell>
          <cell r="D2912" t="str">
            <v>Remm's Rustic</v>
          </cell>
          <cell r="E2912" t="str">
            <v>Remm's Rustic</v>
          </cell>
        </row>
        <row r="2913">
          <cell r="A2913">
            <v>2343.9</v>
          </cell>
          <cell r="B2913" t="str">
            <v>Mesapamea secalis agg.</v>
          </cell>
          <cell r="D2913" t="str">
            <v>Common Rustic agg.</v>
          </cell>
          <cell r="E2913" t="str">
            <v>Common Rustic agg.</v>
          </cell>
        </row>
        <row r="2914">
          <cell r="A2914">
            <v>2344</v>
          </cell>
          <cell r="B2914" t="str">
            <v>Photedes captiuncula</v>
          </cell>
          <cell r="C2914" t="str">
            <v>(Treitschke, 1825)</v>
          </cell>
          <cell r="D2914" t="str">
            <v>Least Minor</v>
          </cell>
          <cell r="E2914" t="str">
            <v>Least Minor</v>
          </cell>
        </row>
        <row r="2915">
          <cell r="A2915">
            <v>2344</v>
          </cell>
          <cell r="B2915" t="str">
            <v>Photedes captiuncula expolita</v>
          </cell>
          <cell r="C2915" t="str">
            <v>(Stainton, 1855)</v>
          </cell>
          <cell r="D2915" t="str">
            <v>Least Minor</v>
          </cell>
          <cell r="E2915" t="str">
            <v>Least Minor</v>
          </cell>
        </row>
        <row r="2916">
          <cell r="A2916">
            <v>2344</v>
          </cell>
          <cell r="B2916" t="str">
            <v>Photedes captiuncula tincta</v>
          </cell>
          <cell r="C2916" t="str">
            <v>(Kane, 1895)</v>
          </cell>
          <cell r="D2916" t="str">
            <v>Least Minor</v>
          </cell>
          <cell r="E2916" t="str">
            <v>Least Minor</v>
          </cell>
        </row>
        <row r="2917">
          <cell r="A2917">
            <v>2345</v>
          </cell>
          <cell r="B2917" t="str">
            <v>Photedes minima</v>
          </cell>
          <cell r="C2917" t="str">
            <v>(Haworth, 1809)</v>
          </cell>
          <cell r="D2917" t="str">
            <v>Small Dotted Buff</v>
          </cell>
          <cell r="E2917" t="str">
            <v>Small Dotted Buff</v>
          </cell>
        </row>
        <row r="2918">
          <cell r="A2918">
            <v>2346</v>
          </cell>
          <cell r="B2918" t="str">
            <v>Chortodes morrisii</v>
          </cell>
          <cell r="C2918" t="str">
            <v>(Dale, 1837)</v>
          </cell>
          <cell r="D2918" t="str">
            <v>Morris's Wainscot</v>
          </cell>
          <cell r="E2918" t="str">
            <v>Morris's Wainscot</v>
          </cell>
        </row>
        <row r="2919">
          <cell r="A2919">
            <v>2346</v>
          </cell>
          <cell r="B2919" t="str">
            <v>Chortodes morrisii bondii</v>
          </cell>
          <cell r="C2919" t="str">
            <v>(Knaggs, 1861)</v>
          </cell>
          <cell r="D2919" t="str">
            <v>Bond's Wainscot</v>
          </cell>
          <cell r="E2919" t="str">
            <v>Bond's Wainscot</v>
          </cell>
        </row>
        <row r="2920">
          <cell r="A2920">
            <v>2347</v>
          </cell>
          <cell r="B2920" t="str">
            <v>Chortodes extrema</v>
          </cell>
          <cell r="C2920" t="str">
            <v>(Hübner, 1809)</v>
          </cell>
          <cell r="D2920" t="str">
            <v>Concolorous</v>
          </cell>
          <cell r="E2920" t="str">
            <v>Concolorous</v>
          </cell>
        </row>
        <row r="2921">
          <cell r="A2921">
            <v>2348</v>
          </cell>
          <cell r="B2921" t="str">
            <v>Chortodes elymi</v>
          </cell>
          <cell r="C2921" t="str">
            <v>(Treitschke, 1825)</v>
          </cell>
          <cell r="D2921" t="str">
            <v>Lyme Grass</v>
          </cell>
          <cell r="E2921" t="str">
            <v>Lyme Grass</v>
          </cell>
        </row>
        <row r="2922">
          <cell r="A2922">
            <v>2349</v>
          </cell>
          <cell r="B2922" t="str">
            <v>Chortodes fluxa</v>
          </cell>
          <cell r="C2922" t="str">
            <v>(Hübner, 1809)</v>
          </cell>
          <cell r="D2922" t="str">
            <v>Mere Wainscot</v>
          </cell>
          <cell r="E2922" t="str">
            <v>Mere Wainscot</v>
          </cell>
        </row>
        <row r="2923">
          <cell r="A2923">
            <v>2350</v>
          </cell>
          <cell r="B2923" t="str">
            <v>Chortodes pygmina</v>
          </cell>
          <cell r="C2923" t="str">
            <v>(Haworth, 1809)</v>
          </cell>
          <cell r="D2923" t="str">
            <v>Small Wainscot</v>
          </cell>
          <cell r="E2923" t="str">
            <v>Small Wainscot</v>
          </cell>
        </row>
        <row r="2924">
          <cell r="A2924">
            <v>2351</v>
          </cell>
          <cell r="B2924" t="str">
            <v>Chortodes brevilinea</v>
          </cell>
          <cell r="C2924" t="str">
            <v>(Fenn, 1864)</v>
          </cell>
          <cell r="D2924" t="str">
            <v>Fenn's Wainscot</v>
          </cell>
          <cell r="E2924" t="str">
            <v>Fenn's Wainscot</v>
          </cell>
        </row>
        <row r="2925">
          <cell r="A2925">
            <v>2352</v>
          </cell>
          <cell r="B2925" t="str">
            <v>Eremobia ochroleuca</v>
          </cell>
          <cell r="C2925" t="str">
            <v>([Denis &amp; Schiffermüller], 1775)</v>
          </cell>
          <cell r="D2925" t="str">
            <v>Dusky Sallow</v>
          </cell>
          <cell r="E2925" t="str">
            <v>Dusky Sallow</v>
          </cell>
        </row>
        <row r="2926">
          <cell r="A2926">
            <v>2353</v>
          </cell>
          <cell r="B2926" t="str">
            <v>Luperina testacea</v>
          </cell>
          <cell r="C2926" t="str">
            <v>([Denis &amp; Schiffermüller], 1775)</v>
          </cell>
          <cell r="D2926" t="str">
            <v>Flounced Rustic</v>
          </cell>
          <cell r="E2926" t="str">
            <v>Flounced Rustic</v>
          </cell>
        </row>
        <row r="2927">
          <cell r="A2927">
            <v>2354</v>
          </cell>
          <cell r="B2927" t="str">
            <v>Luperina nickerlii</v>
          </cell>
          <cell r="C2927" t="str">
            <v>(Freyer, 1845)</v>
          </cell>
          <cell r="D2927" t="str">
            <v>Sandhill Rustic</v>
          </cell>
          <cell r="E2927" t="str">
            <v>Sandhill Rustic</v>
          </cell>
        </row>
        <row r="2928">
          <cell r="A2928">
            <v>2354</v>
          </cell>
          <cell r="B2928" t="str">
            <v>Luperina nickerlii demuthi</v>
          </cell>
          <cell r="C2928" t="str">
            <v>Goater &amp; Skinner, 1995</v>
          </cell>
          <cell r="D2928" t="str">
            <v>Sandhill Rustic</v>
          </cell>
          <cell r="E2928" t="str">
            <v>Sandhill Rustic</v>
          </cell>
        </row>
        <row r="2929">
          <cell r="A2929">
            <v>2354</v>
          </cell>
          <cell r="B2929" t="str">
            <v>Luperina nickerlii gueneei</v>
          </cell>
          <cell r="C2929" t="str">
            <v>Doubleday, 1864</v>
          </cell>
          <cell r="D2929" t="str">
            <v>Sandhill Rustic</v>
          </cell>
          <cell r="E2929" t="str">
            <v>Sandhill Rustic</v>
          </cell>
        </row>
        <row r="2930">
          <cell r="A2930">
            <v>2354</v>
          </cell>
          <cell r="B2930" t="str">
            <v>Luperina nickerlii knilli</v>
          </cell>
          <cell r="C2930" t="str">
            <v>Boursin, 1964</v>
          </cell>
          <cell r="D2930" t="str">
            <v>Sandhill Rustic</v>
          </cell>
          <cell r="E2930" t="str">
            <v>Sandhill Rustic</v>
          </cell>
        </row>
        <row r="2931">
          <cell r="A2931">
            <v>2354</v>
          </cell>
          <cell r="B2931" t="str">
            <v>Luperina nickerlii leechi</v>
          </cell>
          <cell r="C2931" t="str">
            <v>Goater, 1976</v>
          </cell>
          <cell r="D2931" t="str">
            <v>Sandhill Rustic</v>
          </cell>
          <cell r="E2931" t="str">
            <v>Sandhill Rustic</v>
          </cell>
        </row>
        <row r="2932">
          <cell r="A2932">
            <v>2355</v>
          </cell>
          <cell r="B2932" t="str">
            <v>Luperina dumerilii</v>
          </cell>
          <cell r="C2932" t="str">
            <v>(Duponchel, 1827)</v>
          </cell>
          <cell r="D2932" t="str">
            <v>Dumeril's Rustic</v>
          </cell>
          <cell r="E2932" t="str">
            <v>Dumeril's Rustic</v>
          </cell>
        </row>
        <row r="2933">
          <cell r="A2933">
            <v>2356</v>
          </cell>
          <cell r="B2933" t="str">
            <v>Luperina zollikoferi</v>
          </cell>
          <cell r="C2933" t="str">
            <v>(Freyer, 1836)</v>
          </cell>
          <cell r="D2933" t="str">
            <v>Scarce Arches</v>
          </cell>
          <cell r="E2933" t="str">
            <v>Scarce Arches</v>
          </cell>
        </row>
        <row r="2934">
          <cell r="A2934">
            <v>2357</v>
          </cell>
          <cell r="B2934" t="str">
            <v>Amphipoea lucens</v>
          </cell>
          <cell r="C2934" t="str">
            <v>(Freyer, 1845)</v>
          </cell>
          <cell r="D2934" t="str">
            <v>Large Ear</v>
          </cell>
          <cell r="E2934" t="str">
            <v>Large Ear</v>
          </cell>
        </row>
        <row r="2935">
          <cell r="A2935">
            <v>2358</v>
          </cell>
          <cell r="B2935" t="str">
            <v>Amphipoea fucosa paludis</v>
          </cell>
          <cell r="C2935" t="str">
            <v>(Tutt, 1888)</v>
          </cell>
          <cell r="D2935" t="str">
            <v>Saltern Ear</v>
          </cell>
          <cell r="E2935" t="str">
            <v>Saltern Ear</v>
          </cell>
        </row>
        <row r="2936">
          <cell r="A2936">
            <v>2359</v>
          </cell>
          <cell r="B2936" t="str">
            <v>Amphipoea crinanensis</v>
          </cell>
          <cell r="C2936" t="str">
            <v>(Burrows, 1908)</v>
          </cell>
          <cell r="D2936" t="str">
            <v>Crinan Ear</v>
          </cell>
          <cell r="E2936" t="str">
            <v>Crinan Ear</v>
          </cell>
        </row>
        <row r="2937">
          <cell r="A2937">
            <v>2360</v>
          </cell>
          <cell r="B2937" t="str">
            <v>Amphipoea oculea</v>
          </cell>
          <cell r="C2937" t="str">
            <v>(Linnaeus, 1761)</v>
          </cell>
          <cell r="D2937" t="str">
            <v>Ear Moth</v>
          </cell>
          <cell r="E2937" t="str">
            <v>Ear Moth</v>
          </cell>
        </row>
        <row r="2938">
          <cell r="A2938">
            <v>2360.9</v>
          </cell>
          <cell r="B2938" t="str">
            <v>Amphipoea oculea agg.</v>
          </cell>
          <cell r="C2938" t="str">
            <v>Unknown</v>
          </cell>
          <cell r="D2938" t="str">
            <v>Ear Moth agg.</v>
          </cell>
          <cell r="E2938" t="str">
            <v>Ear Moth agg.</v>
          </cell>
        </row>
        <row r="2939">
          <cell r="A2939">
            <v>2361</v>
          </cell>
          <cell r="B2939" t="str">
            <v>Hydraecia micacea</v>
          </cell>
          <cell r="C2939" t="str">
            <v>(Esper, 1789)</v>
          </cell>
          <cell r="D2939" t="str">
            <v>Rosy Rustic</v>
          </cell>
          <cell r="E2939" t="str">
            <v>Rosy Rustic</v>
          </cell>
        </row>
        <row r="2940">
          <cell r="A2940">
            <v>2362</v>
          </cell>
          <cell r="B2940" t="str">
            <v>Hydraecia petasitis</v>
          </cell>
          <cell r="C2940" t="str">
            <v>Doubleday, 1847</v>
          </cell>
          <cell r="D2940" t="str">
            <v>Butterbur</v>
          </cell>
          <cell r="E2940" t="str">
            <v>Butterbur</v>
          </cell>
        </row>
        <row r="2941">
          <cell r="A2941">
            <v>2363</v>
          </cell>
          <cell r="B2941" t="str">
            <v>Hydraecia osseola hucherardi</v>
          </cell>
          <cell r="C2941" t="str">
            <v>Mabille, 1907</v>
          </cell>
          <cell r="D2941" t="str">
            <v>Marsh Mallow Moth</v>
          </cell>
          <cell r="E2941" t="str">
            <v>Marsh Mallow Moth</v>
          </cell>
        </row>
        <row r="2942">
          <cell r="A2942">
            <v>2364</v>
          </cell>
          <cell r="B2942" t="str">
            <v>Gortyna flavago</v>
          </cell>
          <cell r="C2942" t="str">
            <v>([Denis &amp; Schiffermüller], 1775)</v>
          </cell>
          <cell r="D2942" t="str">
            <v>Frosted Orange</v>
          </cell>
          <cell r="E2942" t="str">
            <v>Frosted Orange</v>
          </cell>
        </row>
        <row r="2943">
          <cell r="A2943">
            <v>2365</v>
          </cell>
          <cell r="B2943" t="str">
            <v>Gortyna borelii lunata</v>
          </cell>
          <cell r="C2943" t="str">
            <v>Freyer, 1839</v>
          </cell>
          <cell r="D2943" t="str">
            <v>Fisher's Estuarine Moth</v>
          </cell>
          <cell r="E2943" t="str">
            <v>Fisher's Estuarine Moth</v>
          </cell>
        </row>
        <row r="2944">
          <cell r="A2944">
            <v>2366</v>
          </cell>
          <cell r="B2944" t="str">
            <v>Calamia tridens occidentalis</v>
          </cell>
          <cell r="C2944" t="str">
            <v>Cockayne, 1954</v>
          </cell>
          <cell r="D2944" t="str">
            <v>Burren Green</v>
          </cell>
          <cell r="E2944" t="str">
            <v>Burren Green</v>
          </cell>
        </row>
        <row r="2945">
          <cell r="A2945">
            <v>2367</v>
          </cell>
          <cell r="B2945" t="str">
            <v>Celaena haworthii</v>
          </cell>
          <cell r="C2945" t="str">
            <v>(Curtis, 1829)</v>
          </cell>
          <cell r="D2945" t="str">
            <v>Haworth's Minor</v>
          </cell>
          <cell r="E2945" t="str">
            <v>Haworth's Minor</v>
          </cell>
        </row>
        <row r="2946">
          <cell r="A2946">
            <v>2368</v>
          </cell>
          <cell r="B2946" t="str">
            <v>Celaena leucostigma</v>
          </cell>
          <cell r="C2946" t="str">
            <v>(Hübner, 1808)</v>
          </cell>
          <cell r="D2946" t="str">
            <v>Crescent</v>
          </cell>
          <cell r="E2946" t="str">
            <v>Crescent</v>
          </cell>
        </row>
        <row r="2947">
          <cell r="A2947">
            <v>2368</v>
          </cell>
          <cell r="B2947" t="str">
            <v>Celaena leucostigma leucostigma</v>
          </cell>
          <cell r="C2947" t="str">
            <v>(Hübner, 1808)</v>
          </cell>
          <cell r="D2947" t="str">
            <v>Crescent</v>
          </cell>
          <cell r="E2947" t="str">
            <v>Crescent</v>
          </cell>
        </row>
        <row r="2948">
          <cell r="A2948">
            <v>2368</v>
          </cell>
          <cell r="B2948" t="str">
            <v>Celaena leucostigma scotica</v>
          </cell>
          <cell r="C2948" t="str">
            <v>Cockayne, 1944</v>
          </cell>
          <cell r="D2948" t="str">
            <v>Crescent</v>
          </cell>
          <cell r="E2948" t="str">
            <v>Crescent</v>
          </cell>
        </row>
        <row r="2949">
          <cell r="A2949">
            <v>2369</v>
          </cell>
          <cell r="B2949" t="str">
            <v>Nonagria typhae</v>
          </cell>
          <cell r="C2949" t="str">
            <v>(Thunberg, 1784)</v>
          </cell>
          <cell r="D2949" t="str">
            <v>Bulrush Wainscot</v>
          </cell>
          <cell r="E2949" t="str">
            <v>Bulrush Wainscot</v>
          </cell>
        </row>
        <row r="2950">
          <cell r="A2950">
            <v>2370</v>
          </cell>
          <cell r="B2950" t="str">
            <v>Archanara geminipuncta</v>
          </cell>
          <cell r="C2950" t="str">
            <v>(Haworth, 1809)</v>
          </cell>
          <cell r="D2950" t="str">
            <v>Twin-spotted Wainscot</v>
          </cell>
          <cell r="E2950" t="str">
            <v>Twin-spotted Wainscot</v>
          </cell>
        </row>
        <row r="2951">
          <cell r="A2951">
            <v>2371</v>
          </cell>
          <cell r="B2951" t="str">
            <v>Archanara dissoluta</v>
          </cell>
          <cell r="C2951" t="str">
            <v>(Treitschke, 1825)</v>
          </cell>
          <cell r="D2951" t="str">
            <v>Brown-veined Wainscot</v>
          </cell>
          <cell r="E2951" t="str">
            <v>Brown-veined Wainscot</v>
          </cell>
        </row>
        <row r="2952">
          <cell r="A2952">
            <v>2372</v>
          </cell>
          <cell r="B2952" t="str">
            <v>Archanara neurica</v>
          </cell>
          <cell r="C2952" t="str">
            <v>(Hübner, 1808)</v>
          </cell>
          <cell r="D2952" t="str">
            <v>White-mantled Wainscot</v>
          </cell>
          <cell r="E2952" t="str">
            <v>White-mantled Wainscot</v>
          </cell>
        </row>
        <row r="2953">
          <cell r="A2953">
            <v>2373</v>
          </cell>
          <cell r="B2953" t="str">
            <v>Archanara sparganii</v>
          </cell>
          <cell r="C2953" t="str">
            <v>(Esper, 1790)</v>
          </cell>
          <cell r="D2953" t="str">
            <v>Webb's Wainscot</v>
          </cell>
          <cell r="E2953" t="str">
            <v>Webb's Wainscot</v>
          </cell>
        </row>
        <row r="2954">
          <cell r="A2954">
            <v>2374</v>
          </cell>
          <cell r="B2954" t="str">
            <v>Archanara algae</v>
          </cell>
          <cell r="C2954" t="str">
            <v>(Esper, 1789)</v>
          </cell>
          <cell r="D2954" t="str">
            <v>Rush Wainscot</v>
          </cell>
          <cell r="E2954" t="str">
            <v>Rush Wainscot</v>
          </cell>
        </row>
        <row r="2955">
          <cell r="A2955">
            <v>2375</v>
          </cell>
          <cell r="B2955" t="str">
            <v>Rhizedra lutosa</v>
          </cell>
          <cell r="C2955" t="str">
            <v>(Hübner, 1803)</v>
          </cell>
          <cell r="D2955" t="str">
            <v>Large Wainscot</v>
          </cell>
          <cell r="E2955" t="str">
            <v>Large Wainscot</v>
          </cell>
        </row>
        <row r="2956">
          <cell r="A2956">
            <v>2376</v>
          </cell>
          <cell r="B2956" t="str">
            <v>Sedina buettneri</v>
          </cell>
          <cell r="C2956" t="str">
            <v>(Hering, 1858)</v>
          </cell>
          <cell r="D2956" t="str">
            <v>Blair's Wainscot</v>
          </cell>
          <cell r="E2956" t="str">
            <v>Blair's Wainscot</v>
          </cell>
        </row>
        <row r="2957">
          <cell r="A2957">
            <v>2377</v>
          </cell>
          <cell r="B2957" t="str">
            <v>Arenostola phragmitidis</v>
          </cell>
          <cell r="C2957" t="str">
            <v>(Hübner, 1803)</v>
          </cell>
          <cell r="D2957" t="str">
            <v>Fen Wainscot</v>
          </cell>
          <cell r="E2957" t="str">
            <v>Fen Wainscot</v>
          </cell>
        </row>
        <row r="2958">
          <cell r="A2958">
            <v>2378</v>
          </cell>
          <cell r="B2958" t="str">
            <v>Oria musculosa</v>
          </cell>
          <cell r="C2958" t="str">
            <v>(Hübner, 1808)</v>
          </cell>
          <cell r="D2958" t="str">
            <v>Brighton Wainscot</v>
          </cell>
          <cell r="E2958" t="str">
            <v>Brighton Wainscot</v>
          </cell>
        </row>
        <row r="2959">
          <cell r="A2959">
            <v>2379</v>
          </cell>
          <cell r="B2959" t="str">
            <v>Coenobia rufa</v>
          </cell>
          <cell r="C2959" t="str">
            <v>(Haworth, 1809)</v>
          </cell>
          <cell r="D2959" t="str">
            <v>Small Rufous</v>
          </cell>
          <cell r="E2959" t="str">
            <v>Small Rufous</v>
          </cell>
        </row>
        <row r="2960">
          <cell r="A2960">
            <v>2380</v>
          </cell>
          <cell r="B2960" t="str">
            <v>Charanyca trigrammica</v>
          </cell>
          <cell r="C2960" t="str">
            <v>(Hufnagel, 1766)</v>
          </cell>
          <cell r="D2960" t="str">
            <v>Treble Lines</v>
          </cell>
          <cell r="E2960" t="str">
            <v>Treble Lines</v>
          </cell>
        </row>
        <row r="2961">
          <cell r="A2961">
            <v>2381</v>
          </cell>
          <cell r="B2961" t="str">
            <v>Hoplodrina alsines</v>
          </cell>
          <cell r="C2961" t="str">
            <v>(Brahm, 1791)</v>
          </cell>
          <cell r="D2961" t="str">
            <v>Uncertain</v>
          </cell>
          <cell r="E2961" t="str">
            <v>Uncertain</v>
          </cell>
        </row>
        <row r="2962">
          <cell r="A2962">
            <v>2382</v>
          </cell>
          <cell r="B2962" t="str">
            <v>Hoplodrina blanda</v>
          </cell>
          <cell r="C2962" t="str">
            <v>([Denis &amp; Schiffermüller], 1775)</v>
          </cell>
          <cell r="D2962" t="str">
            <v>Rustic</v>
          </cell>
          <cell r="E2962" t="str">
            <v>Rustic</v>
          </cell>
        </row>
        <row r="2963">
          <cell r="A2963">
            <v>2383</v>
          </cell>
          <cell r="B2963" t="str">
            <v>Hoplodrina superstes</v>
          </cell>
          <cell r="C2963" t="str">
            <v>(Ochsenheimer, 1816)</v>
          </cell>
          <cell r="D2963" t="str">
            <v>Powdered Rustic</v>
          </cell>
          <cell r="E2963" t="str">
            <v>Powdered Rustic</v>
          </cell>
        </row>
        <row r="2964">
          <cell r="A2964">
            <v>2384</v>
          </cell>
          <cell r="B2964" t="str">
            <v>Hoplodrina ambigua</v>
          </cell>
          <cell r="C2964" t="str">
            <v>([Denis &amp; Schiffermüller], 1775)</v>
          </cell>
          <cell r="D2964" t="str">
            <v>Vine's Rustic</v>
          </cell>
          <cell r="E2964" t="str">
            <v>Vine's Rustic</v>
          </cell>
        </row>
        <row r="2965">
          <cell r="A2965">
            <v>2385</v>
          </cell>
          <cell r="B2965" t="str">
            <v>Spodoptera exigua</v>
          </cell>
          <cell r="C2965" t="str">
            <v>(Hübner, 1808)</v>
          </cell>
          <cell r="D2965" t="str">
            <v>Small Mottled Willow</v>
          </cell>
          <cell r="E2965" t="str">
            <v>Small Mottled Willow</v>
          </cell>
        </row>
        <row r="2966">
          <cell r="A2966">
            <v>2386</v>
          </cell>
          <cell r="B2966" t="str">
            <v>Spodoptera littoralis</v>
          </cell>
          <cell r="C2966" t="str">
            <v>(Boisduval, 1833)</v>
          </cell>
          <cell r="D2966" t="str">
            <v>Mediterranean Brocade</v>
          </cell>
          <cell r="E2966" t="str">
            <v>Mediterranean Brocade</v>
          </cell>
        </row>
        <row r="2967">
          <cell r="A2967">
            <v>2386.1</v>
          </cell>
          <cell r="B2967" t="str">
            <v>Spodoptera litura</v>
          </cell>
          <cell r="C2967" t="str">
            <v>(Fabricius, 1775)</v>
          </cell>
          <cell r="D2967" t="str">
            <v>Asian Cotton Leaf Worm</v>
          </cell>
          <cell r="E2967" t="str">
            <v>Asian Cotton Leaf Worm</v>
          </cell>
        </row>
        <row r="2968">
          <cell r="A2968">
            <v>2386.1999999999998</v>
          </cell>
          <cell r="B2968" t="str">
            <v>Spodoptera eridania</v>
          </cell>
          <cell r="C2968" t="str">
            <v>(Stoll, 1780)</v>
          </cell>
          <cell r="D2968" t="str">
            <v>Southern Arm Worm</v>
          </cell>
          <cell r="E2968" t="str">
            <v>Southern Arm Worm</v>
          </cell>
        </row>
        <row r="2969">
          <cell r="A2969">
            <v>2387</v>
          </cell>
          <cell r="B2969" t="str">
            <v>Caradrina morpheus</v>
          </cell>
          <cell r="C2969" t="str">
            <v>(Hufnagel, 1766)</v>
          </cell>
          <cell r="D2969" t="str">
            <v>Mottled Rustic</v>
          </cell>
          <cell r="E2969" t="str">
            <v>Mottled Rustic</v>
          </cell>
        </row>
        <row r="2970">
          <cell r="A2970">
            <v>2387.1</v>
          </cell>
          <cell r="B2970" t="str">
            <v>Platyperigea kadenii</v>
          </cell>
          <cell r="C2970" t="str">
            <v>(Freyer, 1836)</v>
          </cell>
          <cell r="D2970" t="str">
            <v>Clancy's Rustic</v>
          </cell>
          <cell r="E2970" t="str">
            <v>Clancy's Rustic</v>
          </cell>
        </row>
        <row r="2971">
          <cell r="A2971">
            <v>2388</v>
          </cell>
          <cell r="B2971" t="str">
            <v>Paradrina flavirena</v>
          </cell>
          <cell r="C2971" t="str">
            <v>(Guenée, 1852)</v>
          </cell>
          <cell r="D2971" t="str">
            <v>Lorimer's Rustic</v>
          </cell>
          <cell r="E2971" t="str">
            <v>Lorimer's Rustic</v>
          </cell>
        </row>
        <row r="2972">
          <cell r="A2972">
            <v>2389</v>
          </cell>
          <cell r="B2972" t="str">
            <v>Paradrina clavipalpis</v>
          </cell>
          <cell r="C2972" t="str">
            <v>(Scopoli, 1763)</v>
          </cell>
          <cell r="D2972" t="str">
            <v>Pale Mottled Willow</v>
          </cell>
          <cell r="E2972" t="str">
            <v>Pale Mottled Willow</v>
          </cell>
        </row>
        <row r="2973">
          <cell r="A2973">
            <v>2390</v>
          </cell>
          <cell r="B2973" t="str">
            <v>Perigea capensis</v>
          </cell>
          <cell r="C2973" t="str">
            <v>(Guenée, 1852)</v>
          </cell>
          <cell r="D2973" t="str">
            <v>African</v>
          </cell>
          <cell r="E2973" t="str">
            <v>African</v>
          </cell>
        </row>
        <row r="2974">
          <cell r="A2974">
            <v>2391</v>
          </cell>
          <cell r="B2974" t="str">
            <v>Chilodes maritimus</v>
          </cell>
          <cell r="C2974" t="str">
            <v>(Tauscher, 1806)</v>
          </cell>
          <cell r="D2974" t="str">
            <v>Silky Wainscot</v>
          </cell>
          <cell r="E2974" t="str">
            <v>Silky Wainscot</v>
          </cell>
        </row>
        <row r="2975">
          <cell r="A2975">
            <v>2392</v>
          </cell>
          <cell r="B2975" t="str">
            <v>Athetis pallustris</v>
          </cell>
          <cell r="C2975" t="str">
            <v>(Hübner, 1808)</v>
          </cell>
          <cell r="D2975" t="str">
            <v>Marsh Moth</v>
          </cell>
          <cell r="E2975" t="str">
            <v>Marsh Moth</v>
          </cell>
        </row>
        <row r="2976">
          <cell r="A2976">
            <v>2392.1</v>
          </cell>
          <cell r="B2976" t="str">
            <v>Proxenus hospes</v>
          </cell>
          <cell r="C2976" t="str">
            <v>(Freyer, 1831)</v>
          </cell>
          <cell r="D2976" t="str">
            <v>Porter's Rustic</v>
          </cell>
          <cell r="E2976" t="str">
            <v>Porter's Rustic</v>
          </cell>
        </row>
        <row r="2977">
          <cell r="A2977">
            <v>2393</v>
          </cell>
          <cell r="B2977" t="str">
            <v>Acosmetia caliginosa</v>
          </cell>
          <cell r="C2977" t="str">
            <v>(Hübner, 1813)</v>
          </cell>
          <cell r="D2977" t="str">
            <v>Reddish Buff</v>
          </cell>
          <cell r="E2977" t="str">
            <v>Reddish Buff</v>
          </cell>
        </row>
        <row r="2978">
          <cell r="A2978">
            <v>2394</v>
          </cell>
          <cell r="B2978" t="str">
            <v>Stilbia anomala</v>
          </cell>
          <cell r="C2978" t="str">
            <v>(Haworth, 1812)</v>
          </cell>
          <cell r="D2978" t="str">
            <v>Anomalous</v>
          </cell>
          <cell r="E2978" t="str">
            <v>Anomalous</v>
          </cell>
        </row>
        <row r="2979">
          <cell r="A2979">
            <v>2395</v>
          </cell>
          <cell r="B2979" t="str">
            <v>Synthymia fixa</v>
          </cell>
          <cell r="C2979" t="str">
            <v>(Fabricius, 1787)</v>
          </cell>
          <cell r="D2979" t="str">
            <v>Goldwing</v>
          </cell>
          <cell r="E2979" t="str">
            <v>Goldwing</v>
          </cell>
        </row>
        <row r="2980">
          <cell r="A2980">
            <v>2396</v>
          </cell>
          <cell r="B2980" t="str">
            <v>Elaphria venustula</v>
          </cell>
          <cell r="C2980" t="str">
            <v>(Hübner, 1790)</v>
          </cell>
          <cell r="D2980" t="str">
            <v>Rosy Marbled</v>
          </cell>
          <cell r="E2980" t="str">
            <v>Rosy Marbled</v>
          </cell>
        </row>
        <row r="2981">
          <cell r="A2981">
            <v>2397</v>
          </cell>
          <cell r="B2981" t="str">
            <v>Panemeria tenebrata</v>
          </cell>
          <cell r="C2981" t="str">
            <v>(Scopoli, 1763)</v>
          </cell>
          <cell r="D2981" t="str">
            <v>Small Yellow Underwing</v>
          </cell>
          <cell r="E2981" t="str">
            <v>Small Yellow Underwing</v>
          </cell>
        </row>
        <row r="2982">
          <cell r="A2982">
            <v>2398</v>
          </cell>
          <cell r="B2982" t="str">
            <v>Periphanes delphinii</v>
          </cell>
          <cell r="C2982" t="str">
            <v>(Linnaeus, 1758)</v>
          </cell>
          <cell r="D2982" t="str">
            <v>Pease Blossom</v>
          </cell>
          <cell r="E2982" t="str">
            <v>Pease Blossom</v>
          </cell>
        </row>
        <row r="2983">
          <cell r="A2983">
            <v>2399</v>
          </cell>
          <cell r="B2983" t="str">
            <v>Pyrrhia umbra</v>
          </cell>
          <cell r="C2983" t="str">
            <v>(Hufnagel, 1766)</v>
          </cell>
          <cell r="D2983" t="str">
            <v>Bordered Sallow</v>
          </cell>
          <cell r="E2983" t="str">
            <v>Bordered Sallow</v>
          </cell>
        </row>
        <row r="2984">
          <cell r="A2984">
            <v>2400</v>
          </cell>
          <cell r="B2984" t="str">
            <v>Helicoverpa armigera</v>
          </cell>
          <cell r="C2984" t="str">
            <v>(Hübner, 1808)</v>
          </cell>
          <cell r="D2984" t="str">
            <v>Scarce Bordered Straw</v>
          </cell>
          <cell r="E2984" t="str">
            <v>Scarce Bordered Straw</v>
          </cell>
        </row>
        <row r="2985">
          <cell r="A2985">
            <v>2401</v>
          </cell>
          <cell r="B2985" t="str">
            <v>Heliothis viriplaca</v>
          </cell>
          <cell r="C2985" t="str">
            <v>(Hufnagel, 1766)</v>
          </cell>
          <cell r="D2985" t="str">
            <v>Marbled Clover</v>
          </cell>
          <cell r="E2985" t="str">
            <v>Marbled Clover</v>
          </cell>
        </row>
        <row r="2986">
          <cell r="A2986">
            <v>2402</v>
          </cell>
          <cell r="B2986" t="str">
            <v>Heliothis maritima</v>
          </cell>
          <cell r="C2986" t="str">
            <v>(Graslin, 1855)</v>
          </cell>
          <cell r="D2986" t="str">
            <v>Shoulder-striped Clover</v>
          </cell>
          <cell r="E2986" t="str">
            <v>Shoulder-striped Clover</v>
          </cell>
        </row>
        <row r="2987">
          <cell r="A2987">
            <v>2402</v>
          </cell>
          <cell r="B2987" t="str">
            <v>Heliothis maritima bulgarica</v>
          </cell>
          <cell r="C2987" t="str">
            <v>Draudt, 1938</v>
          </cell>
          <cell r="D2987" t="str">
            <v>Shoulder-striped Clover</v>
          </cell>
          <cell r="E2987" t="str">
            <v>Shoulder-striped Clover</v>
          </cell>
        </row>
        <row r="2988">
          <cell r="A2988">
            <v>2402</v>
          </cell>
          <cell r="B2988" t="str">
            <v>Heliothis maritima warneckei</v>
          </cell>
          <cell r="C2988" t="str">
            <v>Boursin, 1964</v>
          </cell>
          <cell r="D2988" t="str">
            <v>Shoulder-striped Clover</v>
          </cell>
          <cell r="E2988" t="str">
            <v>Shoulder-striped Clover</v>
          </cell>
        </row>
        <row r="2989">
          <cell r="A2989">
            <v>2403</v>
          </cell>
          <cell r="B2989" t="str">
            <v>Heliothis peltigera</v>
          </cell>
          <cell r="C2989" t="str">
            <v>([Denis &amp; Schiffermüller], 1775)</v>
          </cell>
          <cell r="D2989" t="str">
            <v>Bordered Straw</v>
          </cell>
          <cell r="E2989" t="str">
            <v>Bordered Straw</v>
          </cell>
        </row>
        <row r="2990">
          <cell r="A2990">
            <v>2404</v>
          </cell>
          <cell r="B2990" t="str">
            <v>Heliothis nubigera</v>
          </cell>
          <cell r="C2990" t="str">
            <v>(Herrich-Schäffer, 1851)</v>
          </cell>
          <cell r="D2990" t="str">
            <v>Eastern Bordered Straw</v>
          </cell>
          <cell r="E2990" t="str">
            <v>Eastern Bordered Straw</v>
          </cell>
        </row>
        <row r="2991">
          <cell r="A2991">
            <v>2405</v>
          </cell>
          <cell r="B2991" t="str">
            <v>Schinia scutosa</v>
          </cell>
          <cell r="C2991" t="str">
            <v>([Denis &amp; Schiffermüller], 1775)</v>
          </cell>
          <cell r="D2991" t="str">
            <v>Spotted Clover Moth</v>
          </cell>
          <cell r="E2991" t="str">
            <v>Spotted Clover Moth</v>
          </cell>
        </row>
        <row r="2992">
          <cell r="A2992">
            <v>2406</v>
          </cell>
          <cell r="B2992" t="str">
            <v>Schinia rivulosa</v>
          </cell>
          <cell r="C2992" t="str">
            <v>(Guenée, 1852)</v>
          </cell>
          <cell r="D2992" t="str">
            <v>Scarce Meal-moth</v>
          </cell>
          <cell r="E2992" t="str">
            <v>Scarce Meal-moth</v>
          </cell>
        </row>
        <row r="2993">
          <cell r="A2993">
            <v>2407</v>
          </cell>
          <cell r="B2993" t="str">
            <v>Eublemma ostrina</v>
          </cell>
          <cell r="C2993" t="str">
            <v>(Hübner, 1808)</v>
          </cell>
          <cell r="D2993" t="str">
            <v>Purple Marbled</v>
          </cell>
          <cell r="E2993" t="str">
            <v>Purple Marbled</v>
          </cell>
        </row>
        <row r="2994">
          <cell r="A2994">
            <v>2408</v>
          </cell>
          <cell r="B2994" t="str">
            <v>Eublemma parva</v>
          </cell>
          <cell r="C2994" t="str">
            <v>(Hübner, 1808)</v>
          </cell>
          <cell r="D2994" t="str">
            <v>Small Marbled</v>
          </cell>
          <cell r="E2994" t="str">
            <v>Small Marbled</v>
          </cell>
        </row>
        <row r="2995">
          <cell r="A2995">
            <v>2409</v>
          </cell>
          <cell r="B2995" t="str">
            <v>Eublemma minutata</v>
          </cell>
          <cell r="C2995" t="str">
            <v>(Fabricius, 1794)</v>
          </cell>
          <cell r="D2995" t="str">
            <v>Scarce Marbled</v>
          </cell>
          <cell r="E2995" t="str">
            <v>Scarce Marbled</v>
          </cell>
        </row>
        <row r="2996">
          <cell r="A2996">
            <v>2409.1</v>
          </cell>
          <cell r="B2996" t="str">
            <v>Eublemma purpurina</v>
          </cell>
          <cell r="C2996" t="str">
            <v>([Denis &amp; Schiffermuller], 1775)</v>
          </cell>
          <cell r="D2996" t="str">
            <v>Beautiful Marbled</v>
          </cell>
          <cell r="E2996" t="str">
            <v>Beautiful Marbled</v>
          </cell>
        </row>
        <row r="2997">
          <cell r="A2997">
            <v>2410</v>
          </cell>
          <cell r="B2997" t="str">
            <v>Protodeltote pygarga</v>
          </cell>
          <cell r="C2997" t="str">
            <v>(Hufnagel, 1766)</v>
          </cell>
          <cell r="D2997" t="str">
            <v>Marbled White Spot</v>
          </cell>
          <cell r="E2997" t="str">
            <v>Marbled White Spot</v>
          </cell>
        </row>
        <row r="2998">
          <cell r="A2998">
            <v>2411</v>
          </cell>
          <cell r="B2998" t="str">
            <v>Deltote deceptoria</v>
          </cell>
          <cell r="C2998" t="str">
            <v>(Scopoli, 1763)</v>
          </cell>
          <cell r="D2998" t="str">
            <v>Pretty Marbled</v>
          </cell>
          <cell r="E2998" t="str">
            <v>Pretty Marbled</v>
          </cell>
        </row>
        <row r="2999">
          <cell r="A2999">
            <v>2412</v>
          </cell>
          <cell r="B2999" t="str">
            <v>Deltote uncula</v>
          </cell>
          <cell r="C2999" t="str">
            <v>(Clerck, 1759)</v>
          </cell>
          <cell r="D2999" t="str">
            <v>Silver Hook</v>
          </cell>
          <cell r="E2999" t="str">
            <v>Silver Hook</v>
          </cell>
        </row>
        <row r="3000">
          <cell r="A3000">
            <v>2413</v>
          </cell>
          <cell r="B3000" t="str">
            <v>Deltote bankiana</v>
          </cell>
          <cell r="C3000" t="str">
            <v>(Fabricius, 1775)</v>
          </cell>
          <cell r="D3000" t="str">
            <v>Silver Barred</v>
          </cell>
          <cell r="E3000" t="str">
            <v>Silver Barred</v>
          </cell>
        </row>
        <row r="3001">
          <cell r="A3001">
            <v>2414</v>
          </cell>
          <cell r="B3001" t="str">
            <v>Emmelia trabealis</v>
          </cell>
          <cell r="C3001" t="str">
            <v>(Scopoli, 1763)</v>
          </cell>
          <cell r="D3001" t="str">
            <v>Spotted Sulphur</v>
          </cell>
          <cell r="E3001" t="str">
            <v>Spotted Sulphur</v>
          </cell>
        </row>
        <row r="3002">
          <cell r="A3002">
            <v>2415</v>
          </cell>
          <cell r="B3002" t="str">
            <v>Acontia lucida</v>
          </cell>
          <cell r="C3002" t="str">
            <v>(Hufnagel, 1766)</v>
          </cell>
          <cell r="D3002" t="str">
            <v>Pale Shoulder</v>
          </cell>
          <cell r="E3002" t="str">
            <v>Pale Shoulder</v>
          </cell>
        </row>
        <row r="3003">
          <cell r="A3003">
            <v>2416</v>
          </cell>
          <cell r="B3003" t="str">
            <v>Acontia aprica</v>
          </cell>
          <cell r="C3003" t="str">
            <v>(Hübner, 1803)</v>
          </cell>
          <cell r="D3003" t="str">
            <v>Nun</v>
          </cell>
          <cell r="E3003" t="str">
            <v>Nun</v>
          </cell>
        </row>
        <row r="3004">
          <cell r="A3004">
            <v>2417</v>
          </cell>
          <cell r="B3004" t="str">
            <v>Acontia nitidula</v>
          </cell>
          <cell r="C3004" t="str">
            <v>(Fabricius, 1787)</v>
          </cell>
          <cell r="D3004" t="str">
            <v>Brixton Beauty</v>
          </cell>
          <cell r="E3004" t="str">
            <v>Brixton Beauty</v>
          </cell>
        </row>
        <row r="3005">
          <cell r="A3005">
            <v>2418</v>
          </cell>
          <cell r="B3005" t="str">
            <v>Earias clorana</v>
          </cell>
          <cell r="C3005" t="str">
            <v>(Linnaeus, 1761)</v>
          </cell>
          <cell r="D3005" t="str">
            <v>Cream-bordered Green Pea</v>
          </cell>
          <cell r="E3005" t="str">
            <v>Cream-bordered Green Pea</v>
          </cell>
        </row>
        <row r="3006">
          <cell r="A3006">
            <v>2419</v>
          </cell>
          <cell r="B3006" t="str">
            <v>Earias biplaga</v>
          </cell>
          <cell r="C3006" t="str">
            <v>(Walker, 1866)</v>
          </cell>
          <cell r="D3006" t="str">
            <v>Spiny Bollworm</v>
          </cell>
          <cell r="E3006" t="str">
            <v>Spiny Bollworm</v>
          </cell>
        </row>
        <row r="3007">
          <cell r="A3007">
            <v>2420</v>
          </cell>
          <cell r="B3007" t="str">
            <v>Earias insulana</v>
          </cell>
          <cell r="C3007" t="str">
            <v>(Boisduval, 1833)</v>
          </cell>
          <cell r="D3007" t="str">
            <v>Egyptian Bollworm</v>
          </cell>
          <cell r="E3007" t="str">
            <v>Egyptian Bollworm</v>
          </cell>
        </row>
        <row r="3008">
          <cell r="A3008">
            <v>2420.1</v>
          </cell>
          <cell r="B3008" t="str">
            <v>Earias vittella</v>
          </cell>
          <cell r="C3008" t="str">
            <v>(Fabricius, 1794)</v>
          </cell>
          <cell r="E3008" t="str">
            <v>Earias vittella</v>
          </cell>
        </row>
        <row r="3009">
          <cell r="A3009">
            <v>2421</v>
          </cell>
          <cell r="B3009" t="str">
            <v>Bena bicolorana</v>
          </cell>
          <cell r="C3009" t="str">
            <v>(Linnaeus, 1758)</v>
          </cell>
          <cell r="D3009" t="str">
            <v>Scarce Silver-lines</v>
          </cell>
          <cell r="E3009" t="str">
            <v>Scarce Silver-lines</v>
          </cell>
        </row>
        <row r="3010">
          <cell r="A3010">
            <v>2422</v>
          </cell>
          <cell r="B3010" t="str">
            <v>Pseudoips prasinana britannica</v>
          </cell>
          <cell r="C3010" t="str">
            <v>(Warren, 1913)</v>
          </cell>
          <cell r="D3010" t="str">
            <v>Green Silver-lines</v>
          </cell>
          <cell r="E3010" t="str">
            <v>Green Silver-lines</v>
          </cell>
        </row>
        <row r="3011">
          <cell r="A3011">
            <v>2423</v>
          </cell>
          <cell r="B3011" t="str">
            <v>Nycteola revayana</v>
          </cell>
          <cell r="C3011" t="str">
            <v>(Scopoli, 1772)</v>
          </cell>
          <cell r="D3011" t="str">
            <v>Oak Nycteoline</v>
          </cell>
          <cell r="E3011" t="str">
            <v>Oak Nycteoline</v>
          </cell>
        </row>
        <row r="3012">
          <cell r="A3012">
            <v>2423.1</v>
          </cell>
          <cell r="B3012" t="str">
            <v>Nycteola asiatica</v>
          </cell>
          <cell r="C3012" t="str">
            <v>(Kruilkovsky, 1904)</v>
          </cell>
          <cell r="D3012" t="str">
            <v>Eastern Nycteoline</v>
          </cell>
          <cell r="E3012" t="str">
            <v>Eastern Nycteoline</v>
          </cell>
        </row>
        <row r="3013">
          <cell r="A3013">
            <v>2424</v>
          </cell>
          <cell r="B3013" t="str">
            <v>Nycteola degenerana</v>
          </cell>
          <cell r="C3013" t="str">
            <v>(Hübner, 1796)</v>
          </cell>
          <cell r="D3013" t="str">
            <v>Sallow Nycteoline</v>
          </cell>
          <cell r="E3013" t="str">
            <v>Sallow Nycteoline</v>
          </cell>
        </row>
        <row r="3014">
          <cell r="A3014">
            <v>2424.1</v>
          </cell>
          <cell r="B3014" t="str">
            <v>Pardasena virgulana</v>
          </cell>
          <cell r="C3014" t="str">
            <v>(Mabille, 1880)</v>
          </cell>
          <cell r="D3014" t="str">
            <v>Grey Square</v>
          </cell>
          <cell r="E3014" t="str">
            <v>Grey Square</v>
          </cell>
        </row>
        <row r="3015">
          <cell r="A3015">
            <v>2425</v>
          </cell>
          <cell r="B3015" t="str">
            <v>Colocasia coryli</v>
          </cell>
          <cell r="C3015" t="str">
            <v>(Linnaeus, 1758)</v>
          </cell>
          <cell r="D3015" t="str">
            <v>Nut-tree Tussock</v>
          </cell>
          <cell r="E3015" t="str">
            <v>Nut-tree Tussock</v>
          </cell>
        </row>
        <row r="3016">
          <cell r="A3016">
            <v>2426</v>
          </cell>
          <cell r="B3016" t="str">
            <v>Charadra deridens</v>
          </cell>
          <cell r="C3016" t="str">
            <v>(Guenée, 1852)</v>
          </cell>
          <cell r="D3016" t="str">
            <v>Marbled Tuffet</v>
          </cell>
          <cell r="E3016" t="str">
            <v>Marbled Tuffet</v>
          </cell>
        </row>
        <row r="3017">
          <cell r="A3017">
            <v>2427</v>
          </cell>
          <cell r="B3017" t="str">
            <v>Raphia frater</v>
          </cell>
          <cell r="C3017" t="str">
            <v>Grote, 1864</v>
          </cell>
          <cell r="D3017" t="str">
            <v>Brother</v>
          </cell>
          <cell r="E3017" t="str">
            <v>Brother</v>
          </cell>
        </row>
        <row r="3018">
          <cell r="A3018">
            <v>2428</v>
          </cell>
          <cell r="B3018" t="str">
            <v>Chrysodeixis chalcites</v>
          </cell>
          <cell r="C3018" t="str">
            <v>(Esper, 1789)</v>
          </cell>
          <cell r="D3018" t="str">
            <v>Golden Twin-spot</v>
          </cell>
          <cell r="E3018" t="str">
            <v>Golden Twin-spot</v>
          </cell>
        </row>
        <row r="3019">
          <cell r="A3019">
            <v>2429</v>
          </cell>
          <cell r="B3019" t="str">
            <v>Chrysodeixis acuta</v>
          </cell>
          <cell r="C3019" t="str">
            <v>(Walker, 1858)</v>
          </cell>
          <cell r="D3019" t="str">
            <v>Tunbridge Wells Gem</v>
          </cell>
          <cell r="E3019" t="str">
            <v>Tunbridge Wells Gem</v>
          </cell>
        </row>
        <row r="3020">
          <cell r="A3020">
            <v>2430</v>
          </cell>
          <cell r="B3020" t="str">
            <v>Ctenoplusia limbirena</v>
          </cell>
          <cell r="C3020" t="str">
            <v>(Guenée, 1852)</v>
          </cell>
          <cell r="D3020" t="str">
            <v>Scar Bank Gem</v>
          </cell>
          <cell r="E3020" t="str">
            <v>Scar Bank Gem</v>
          </cell>
        </row>
        <row r="3021">
          <cell r="A3021">
            <v>2431</v>
          </cell>
          <cell r="B3021" t="str">
            <v>Ctenoplusia accentifera</v>
          </cell>
          <cell r="C3021" t="str">
            <v>(Lefebvre, 1827)</v>
          </cell>
          <cell r="E3021" t="str">
            <v>Ctenoplusia accentifera</v>
          </cell>
        </row>
        <row r="3022">
          <cell r="A3022">
            <v>2432</v>
          </cell>
          <cell r="B3022" t="str">
            <v>Trichoplusia ni</v>
          </cell>
          <cell r="C3022" t="str">
            <v>(Hübner, 1803)</v>
          </cell>
          <cell r="D3022" t="str">
            <v>Ni Moth</v>
          </cell>
          <cell r="E3022" t="str">
            <v>Ni Moth</v>
          </cell>
        </row>
        <row r="3023">
          <cell r="A3023">
            <v>2432.1</v>
          </cell>
          <cell r="B3023" t="str">
            <v>Trichoplusia vittata</v>
          </cell>
          <cell r="C3023" t="str">
            <v>(Wallengren, 1858)</v>
          </cell>
          <cell r="D3023" t="str">
            <v>Streaked Plusia</v>
          </cell>
          <cell r="E3023" t="str">
            <v>Streaked Plusia</v>
          </cell>
        </row>
        <row r="3024">
          <cell r="A3024">
            <v>2433</v>
          </cell>
          <cell r="B3024" t="str">
            <v>Thysanoplusia orichalcea</v>
          </cell>
          <cell r="C3024" t="str">
            <v>(Fabricius, 1775)</v>
          </cell>
          <cell r="D3024" t="str">
            <v>Slender Burnished Brass</v>
          </cell>
          <cell r="E3024" t="str">
            <v>Slender Burnished Brass</v>
          </cell>
        </row>
        <row r="3025">
          <cell r="A3025">
            <v>2434</v>
          </cell>
          <cell r="B3025" t="str">
            <v>Diachrysia chrysitis</v>
          </cell>
          <cell r="C3025" t="str">
            <v>(Linnaeus, 1758)</v>
          </cell>
          <cell r="D3025" t="str">
            <v>Burnished Brass</v>
          </cell>
          <cell r="E3025" t="str">
            <v>Burnished Brass</v>
          </cell>
        </row>
        <row r="3026">
          <cell r="A3026">
            <v>2435</v>
          </cell>
          <cell r="B3026" t="str">
            <v>Diachrysia chryson</v>
          </cell>
          <cell r="C3026" t="str">
            <v>(Esper, 1789)</v>
          </cell>
          <cell r="D3026" t="str">
            <v>Scarce Burnished Brass</v>
          </cell>
          <cell r="E3026" t="str">
            <v>Scarce Burnished Brass</v>
          </cell>
        </row>
        <row r="3027">
          <cell r="A3027">
            <v>2435.1</v>
          </cell>
          <cell r="B3027" t="str">
            <v>Pseudoplusia includens</v>
          </cell>
          <cell r="C3027" t="str">
            <v>(Walker, 1858)</v>
          </cell>
          <cell r="D3027" t="str">
            <v>Soybean Looper</v>
          </cell>
          <cell r="E3027" t="str">
            <v>Soybean Looper</v>
          </cell>
        </row>
        <row r="3028">
          <cell r="A3028">
            <v>2436</v>
          </cell>
          <cell r="B3028" t="str">
            <v>Macdunnoughia confusa</v>
          </cell>
          <cell r="C3028" t="str">
            <v>(Stephens, 1850)</v>
          </cell>
          <cell r="D3028" t="str">
            <v>Dewick's Plusia</v>
          </cell>
          <cell r="E3028" t="str">
            <v>Dewick's Plusia</v>
          </cell>
        </row>
        <row r="3029">
          <cell r="A3029">
            <v>2437</v>
          </cell>
          <cell r="B3029" t="str">
            <v>Polychrysia moneta</v>
          </cell>
          <cell r="C3029" t="str">
            <v>(Fabricius, 1787)</v>
          </cell>
          <cell r="D3029" t="str">
            <v>Golden Plusia</v>
          </cell>
          <cell r="E3029" t="str">
            <v>Golden Plusia</v>
          </cell>
        </row>
        <row r="3030">
          <cell r="A3030">
            <v>2438</v>
          </cell>
          <cell r="B3030" t="str">
            <v>Euchalcia variabilis</v>
          </cell>
          <cell r="C3030" t="str">
            <v>(Piller &amp; Mitterpacher, 1783)</v>
          </cell>
          <cell r="D3030" t="str">
            <v>Purple-shaded Gem</v>
          </cell>
          <cell r="E3030" t="str">
            <v>Purple-shaded Gem</v>
          </cell>
        </row>
        <row r="3031">
          <cell r="A3031">
            <v>2439</v>
          </cell>
          <cell r="B3031" t="str">
            <v>Plusia festucae</v>
          </cell>
          <cell r="C3031" t="str">
            <v>(Linnaeus, 1758)</v>
          </cell>
          <cell r="D3031" t="str">
            <v>Gold Spot</v>
          </cell>
          <cell r="E3031" t="str">
            <v>Gold Spot</v>
          </cell>
        </row>
        <row r="3032">
          <cell r="A3032">
            <v>2440</v>
          </cell>
          <cell r="B3032" t="str">
            <v>Plusia putnami gracilis</v>
          </cell>
          <cell r="C3032" t="str">
            <v>Lempke, 1966</v>
          </cell>
          <cell r="D3032" t="str">
            <v>Lempke's Gold Spot</v>
          </cell>
          <cell r="E3032" t="str">
            <v>Lempke's Gold Spot</v>
          </cell>
        </row>
        <row r="3033">
          <cell r="A3033">
            <v>2441</v>
          </cell>
          <cell r="B3033" t="str">
            <v>Autographa gamma</v>
          </cell>
          <cell r="C3033" t="str">
            <v>(Linnaeus, 1758)</v>
          </cell>
          <cell r="D3033" t="str">
            <v>Silver Y</v>
          </cell>
          <cell r="E3033" t="str">
            <v>Silver Y</v>
          </cell>
        </row>
        <row r="3034">
          <cell r="A3034">
            <v>2442</v>
          </cell>
          <cell r="B3034" t="str">
            <v>Autographa pulchrina</v>
          </cell>
          <cell r="C3034" t="str">
            <v>(Haworth, 1809)</v>
          </cell>
          <cell r="D3034" t="str">
            <v>Beautiful Golden Y</v>
          </cell>
          <cell r="E3034" t="str">
            <v>Beautiful Golden Y</v>
          </cell>
        </row>
        <row r="3035">
          <cell r="A3035">
            <v>2443</v>
          </cell>
          <cell r="B3035" t="str">
            <v>Autographa jota</v>
          </cell>
          <cell r="C3035" t="str">
            <v>(Linnaeus, 1758)</v>
          </cell>
          <cell r="D3035" t="str">
            <v>Plain Golden Y</v>
          </cell>
          <cell r="E3035" t="str">
            <v>Plain Golden Y</v>
          </cell>
        </row>
        <row r="3036">
          <cell r="A3036">
            <v>2444</v>
          </cell>
          <cell r="B3036" t="str">
            <v>Autographa bractea</v>
          </cell>
          <cell r="C3036" t="str">
            <v>([Denis &amp; Schiffermüller], 1775)</v>
          </cell>
          <cell r="D3036" t="str">
            <v>Gold Spangle</v>
          </cell>
          <cell r="E3036" t="str">
            <v>Gold Spangle</v>
          </cell>
        </row>
        <row r="3037">
          <cell r="A3037">
            <v>2445</v>
          </cell>
          <cell r="B3037" t="str">
            <v>Megalographa biloba</v>
          </cell>
          <cell r="C3037" t="str">
            <v>(Stephens, 1830)</v>
          </cell>
          <cell r="D3037" t="str">
            <v>Stephen's Gem</v>
          </cell>
          <cell r="E3037" t="str">
            <v>Stephen's Gem</v>
          </cell>
        </row>
        <row r="3038">
          <cell r="A3038">
            <v>2446</v>
          </cell>
          <cell r="B3038" t="str">
            <v>Megalographa bimaculata</v>
          </cell>
          <cell r="C3038" t="str">
            <v>(Stephens, 1830)</v>
          </cell>
          <cell r="D3038" t="str">
            <v>Double-spotted Spangle</v>
          </cell>
          <cell r="E3038" t="str">
            <v>Double-spotted Spangle</v>
          </cell>
        </row>
        <row r="3039">
          <cell r="A3039">
            <v>2447</v>
          </cell>
          <cell r="B3039" t="str">
            <v>Syngrapha interrogationis</v>
          </cell>
          <cell r="C3039" t="str">
            <v>(Linnaeus, 1758)</v>
          </cell>
          <cell r="D3039" t="str">
            <v>Scarce Silver Y</v>
          </cell>
          <cell r="E3039" t="str">
            <v>Scarce Silver Y</v>
          </cell>
        </row>
        <row r="3040">
          <cell r="A3040">
            <v>2448</v>
          </cell>
          <cell r="B3040" t="str">
            <v>Cornutiplusia circumflexa</v>
          </cell>
          <cell r="C3040" t="str">
            <v>(Linnaeus, 1767)</v>
          </cell>
          <cell r="D3040" t="str">
            <v>Essex Y</v>
          </cell>
          <cell r="E3040" t="str">
            <v>Essex Y</v>
          </cell>
        </row>
        <row r="3041">
          <cell r="A3041">
            <v>2449</v>
          </cell>
          <cell r="B3041" t="str">
            <v>Abrostola triplasia</v>
          </cell>
          <cell r="C3041" t="str">
            <v>(Linnaeus, 1758)</v>
          </cell>
          <cell r="D3041" t="str">
            <v>Dark Spectacle</v>
          </cell>
          <cell r="E3041" t="str">
            <v>Dark Spectacle</v>
          </cell>
        </row>
        <row r="3042">
          <cell r="A3042">
            <v>2450</v>
          </cell>
          <cell r="B3042" t="str">
            <v>Abrostola tripartita</v>
          </cell>
          <cell r="C3042" t="str">
            <v>(Hufnagel, 1766)</v>
          </cell>
          <cell r="D3042" t="str">
            <v>Spectacle</v>
          </cell>
          <cell r="E3042" t="str">
            <v>Spectacle</v>
          </cell>
        </row>
        <row r="3043">
          <cell r="A3043">
            <v>2451</v>
          </cell>
          <cell r="B3043" t="str">
            <v>Catocala fraxini</v>
          </cell>
          <cell r="C3043" t="str">
            <v>(Linnaeus, 1758)</v>
          </cell>
          <cell r="D3043" t="str">
            <v>Clifden Nonpareil</v>
          </cell>
          <cell r="E3043" t="str">
            <v>Clifden Nonpareil</v>
          </cell>
        </row>
        <row r="3044">
          <cell r="A3044">
            <v>2451.1</v>
          </cell>
          <cell r="B3044" t="str">
            <v>Catocala conjuncta</v>
          </cell>
          <cell r="C3044" t="str">
            <v>(Esper, 1787)</v>
          </cell>
          <cell r="D3044" t="str">
            <v>Minsmere Crimson Underwing</v>
          </cell>
          <cell r="E3044" t="str">
            <v>Minsmere Crimson Underwing</v>
          </cell>
        </row>
        <row r="3045">
          <cell r="A3045">
            <v>2452</v>
          </cell>
          <cell r="B3045" t="str">
            <v>Catocala nupta</v>
          </cell>
          <cell r="C3045" t="str">
            <v>(Linnaeus, 1767)</v>
          </cell>
          <cell r="D3045" t="str">
            <v>Red Underwing</v>
          </cell>
          <cell r="E3045" t="str">
            <v>Red Underwing</v>
          </cell>
        </row>
        <row r="3046">
          <cell r="A3046">
            <v>2453</v>
          </cell>
          <cell r="B3046" t="str">
            <v>Catocala electa</v>
          </cell>
          <cell r="C3046" t="str">
            <v>(Vieweg, 1790)</v>
          </cell>
          <cell r="D3046" t="str">
            <v>Rosy Underwing</v>
          </cell>
          <cell r="E3046" t="str">
            <v>Rosy Underwing</v>
          </cell>
        </row>
        <row r="3047">
          <cell r="A3047">
            <v>2453.1</v>
          </cell>
          <cell r="B3047" t="str">
            <v>Catocala elocata</v>
          </cell>
          <cell r="C3047" t="str">
            <v>(Esper, 1788)</v>
          </cell>
          <cell r="E3047" t="str">
            <v>Catocala elocata</v>
          </cell>
        </row>
        <row r="3048">
          <cell r="A3048">
            <v>2454</v>
          </cell>
          <cell r="B3048" t="str">
            <v>Catocala promissa</v>
          </cell>
          <cell r="C3048" t="str">
            <v>([Denis &amp; Schiffermüller], 1775)</v>
          </cell>
          <cell r="D3048" t="str">
            <v>Light Crimson Underwing</v>
          </cell>
          <cell r="E3048" t="str">
            <v>Light Crimson Underwing</v>
          </cell>
        </row>
        <row r="3049">
          <cell r="A3049">
            <v>2455</v>
          </cell>
          <cell r="B3049" t="str">
            <v>Catocala sponsa</v>
          </cell>
          <cell r="C3049" t="str">
            <v>(Linnaeus, 1767)</v>
          </cell>
          <cell r="D3049" t="str">
            <v>Dark Crimson Underwing</v>
          </cell>
          <cell r="E3049" t="str">
            <v>Dark Crimson Underwing</v>
          </cell>
        </row>
        <row r="3050">
          <cell r="A3050">
            <v>2455.1</v>
          </cell>
          <cell r="B3050" t="str">
            <v>Catocala nymphagoga</v>
          </cell>
          <cell r="C3050" t="str">
            <v>(Esper, 1788)</v>
          </cell>
          <cell r="D3050" t="str">
            <v>Oak Yellow Underwing</v>
          </cell>
          <cell r="E3050" t="str">
            <v>Oak Yellow Underwing</v>
          </cell>
        </row>
        <row r="3051">
          <cell r="A3051">
            <v>2456</v>
          </cell>
          <cell r="B3051" t="str">
            <v>Minucia lunaris</v>
          </cell>
          <cell r="C3051" t="str">
            <v>([Denis &amp; Schiffermüller], 1775)</v>
          </cell>
          <cell r="D3051" t="str">
            <v>Lunar Double-stripe</v>
          </cell>
          <cell r="E3051" t="str">
            <v>Lunar Double-stripe</v>
          </cell>
        </row>
        <row r="3052">
          <cell r="A3052">
            <v>2457</v>
          </cell>
          <cell r="B3052" t="str">
            <v>Clytie illunaris</v>
          </cell>
          <cell r="C3052" t="str">
            <v>(Hübner, 1813)</v>
          </cell>
          <cell r="D3052" t="str">
            <v>Trent Double-stripe</v>
          </cell>
          <cell r="E3052" t="str">
            <v>Trent Double-stripe</v>
          </cell>
        </row>
        <row r="3053">
          <cell r="A3053">
            <v>2458</v>
          </cell>
          <cell r="B3053" t="str">
            <v>Caenurgina crassiuscula</v>
          </cell>
          <cell r="C3053" t="str">
            <v>(Haworth, 1809)</v>
          </cell>
          <cell r="D3053" t="str">
            <v>Double-barred</v>
          </cell>
          <cell r="E3053" t="str">
            <v>Double-barred</v>
          </cell>
        </row>
        <row r="3054">
          <cell r="A3054">
            <v>2459</v>
          </cell>
          <cell r="B3054" t="str">
            <v>Mocis trifasciata</v>
          </cell>
          <cell r="C3054" t="str">
            <v>(Stephens, 1830)</v>
          </cell>
          <cell r="D3054" t="str">
            <v>Triple-barred</v>
          </cell>
          <cell r="E3054" t="str">
            <v>Triple-barred</v>
          </cell>
        </row>
        <row r="3055">
          <cell r="A3055">
            <v>2460</v>
          </cell>
          <cell r="B3055" t="str">
            <v>Dysgonia algira</v>
          </cell>
          <cell r="C3055" t="str">
            <v>(Linnaeus, 1767)</v>
          </cell>
          <cell r="D3055" t="str">
            <v>Passenger</v>
          </cell>
          <cell r="E3055" t="str">
            <v>Passenger</v>
          </cell>
        </row>
        <row r="3056">
          <cell r="A3056">
            <v>2461</v>
          </cell>
          <cell r="B3056" t="str">
            <v>Prodotis stolida</v>
          </cell>
          <cell r="C3056" t="str">
            <v>(Fabricius, 1775)</v>
          </cell>
          <cell r="D3056" t="str">
            <v>Geometrician</v>
          </cell>
          <cell r="E3056" t="str">
            <v>Geometrician</v>
          </cell>
        </row>
        <row r="3057">
          <cell r="A3057">
            <v>2462</v>
          </cell>
          <cell r="B3057" t="str">
            <v>Callistege mi</v>
          </cell>
          <cell r="C3057" t="str">
            <v>(Clerck, 1759)</v>
          </cell>
          <cell r="D3057" t="str">
            <v>Mother Shipton</v>
          </cell>
          <cell r="E3057" t="str">
            <v>Mother Shipton</v>
          </cell>
        </row>
        <row r="3058">
          <cell r="A3058">
            <v>2463</v>
          </cell>
          <cell r="B3058" t="str">
            <v>Euclidia glyphica</v>
          </cell>
          <cell r="C3058" t="str">
            <v>(Linnaeus, 1758)</v>
          </cell>
          <cell r="D3058" t="str">
            <v>Burnet Companion</v>
          </cell>
          <cell r="E3058" t="str">
            <v>Burnet Companion</v>
          </cell>
        </row>
        <row r="3059">
          <cell r="A3059">
            <v>2464</v>
          </cell>
          <cell r="B3059" t="str">
            <v>Catephria alchymista</v>
          </cell>
          <cell r="C3059" t="str">
            <v>([Denis &amp; Schiffermüller], 1775)</v>
          </cell>
          <cell r="D3059" t="str">
            <v>Alchymist</v>
          </cell>
          <cell r="E3059" t="str">
            <v>Alchymist</v>
          </cell>
        </row>
        <row r="3060">
          <cell r="A3060">
            <v>2465</v>
          </cell>
          <cell r="B3060" t="str">
            <v>Tyta luctuosa</v>
          </cell>
          <cell r="C3060" t="str">
            <v>([Denis &amp; Schiffermüller], 1775)</v>
          </cell>
          <cell r="D3060" t="str">
            <v>Four-spotted</v>
          </cell>
          <cell r="E3060" t="str">
            <v>Four-spotted</v>
          </cell>
        </row>
        <row r="3061">
          <cell r="A3061">
            <v>2465.1</v>
          </cell>
          <cell r="B3061" t="str">
            <v>Diphthera festiva</v>
          </cell>
          <cell r="C3061" t="str">
            <v>(Fabricius, 1775)</v>
          </cell>
          <cell r="E3061" t="str">
            <v>Diphthera festiva</v>
          </cell>
        </row>
        <row r="3062">
          <cell r="A3062">
            <v>2466</v>
          </cell>
          <cell r="B3062" t="str">
            <v>Lygephila pastinum</v>
          </cell>
          <cell r="C3062" t="str">
            <v>(Treitschke, 1826)</v>
          </cell>
          <cell r="D3062" t="str">
            <v>Blackneck</v>
          </cell>
          <cell r="E3062" t="str">
            <v>Blackneck</v>
          </cell>
        </row>
        <row r="3063">
          <cell r="A3063">
            <v>2467</v>
          </cell>
          <cell r="B3063" t="str">
            <v>Lygephila craccae</v>
          </cell>
          <cell r="C3063" t="str">
            <v>([Denis &amp; Schiffermüller], 1775)</v>
          </cell>
          <cell r="D3063" t="str">
            <v>Scarce Blackneck</v>
          </cell>
          <cell r="E3063" t="str">
            <v>Scarce Blackneck</v>
          </cell>
        </row>
        <row r="3064">
          <cell r="A3064">
            <v>2468</v>
          </cell>
          <cell r="B3064" t="str">
            <v>Synedoida grandirena</v>
          </cell>
          <cell r="C3064" t="str">
            <v>(Haworth, 1809)</v>
          </cell>
          <cell r="D3064" t="str">
            <v>Great Kidney</v>
          </cell>
          <cell r="E3064" t="str">
            <v>Great Kidney</v>
          </cell>
        </row>
        <row r="3065">
          <cell r="A3065">
            <v>2469</v>
          </cell>
          <cell r="B3065" t="str">
            <v>Scoliopteryx libatrix</v>
          </cell>
          <cell r="C3065" t="str">
            <v>(Linnaeus, 1758)</v>
          </cell>
          <cell r="D3065" t="str">
            <v>Herald</v>
          </cell>
          <cell r="E3065" t="str">
            <v>Herald</v>
          </cell>
        </row>
        <row r="3066">
          <cell r="A3066">
            <v>2470</v>
          </cell>
          <cell r="B3066" t="str">
            <v>Phytometra viridaria</v>
          </cell>
          <cell r="C3066" t="str">
            <v>(Clerck, 1759)</v>
          </cell>
          <cell r="D3066" t="str">
            <v>Small Purple-barred</v>
          </cell>
          <cell r="E3066" t="str">
            <v>Small Purple-barred</v>
          </cell>
        </row>
        <row r="3067">
          <cell r="A3067">
            <v>2471</v>
          </cell>
          <cell r="B3067" t="str">
            <v>Anomis sabulifera</v>
          </cell>
          <cell r="C3067" t="str">
            <v>Guenée, 1852</v>
          </cell>
          <cell r="D3067" t="str">
            <v>Angled Gem</v>
          </cell>
          <cell r="E3067" t="str">
            <v>Angled Gem</v>
          </cell>
        </row>
        <row r="3068">
          <cell r="A3068">
            <v>2472</v>
          </cell>
          <cell r="B3068" t="str">
            <v>Colobochyla salicalis</v>
          </cell>
          <cell r="C3068" t="str">
            <v>([Denis &amp; Schiffermüller], 1775)</v>
          </cell>
          <cell r="D3068" t="str">
            <v>Lesser Belle</v>
          </cell>
          <cell r="E3068" t="str">
            <v>Lesser Belle</v>
          </cell>
        </row>
        <row r="3069">
          <cell r="A3069">
            <v>2473</v>
          </cell>
          <cell r="B3069" t="str">
            <v>Laspeyria flexula</v>
          </cell>
          <cell r="C3069" t="str">
            <v>([Denis &amp; Schiffermüller], 1775)</v>
          </cell>
          <cell r="D3069" t="str">
            <v>Beautiful Hook-tip</v>
          </cell>
          <cell r="E3069" t="str">
            <v>Beautiful Hook-tip</v>
          </cell>
        </row>
        <row r="3070">
          <cell r="A3070">
            <v>2474</v>
          </cell>
          <cell r="B3070" t="str">
            <v>Rivula sericealis</v>
          </cell>
          <cell r="C3070" t="str">
            <v>(Scopoli, 1763)</v>
          </cell>
          <cell r="D3070" t="str">
            <v>Straw Dot</v>
          </cell>
          <cell r="E3070" t="str">
            <v>Straw Dot</v>
          </cell>
        </row>
        <row r="3071">
          <cell r="A3071">
            <v>2475</v>
          </cell>
          <cell r="B3071" t="str">
            <v>Parascotia fuliginaria</v>
          </cell>
          <cell r="C3071" t="str">
            <v>(Linnaeus, 1761)</v>
          </cell>
          <cell r="D3071" t="str">
            <v>Waved Black</v>
          </cell>
          <cell r="E3071" t="str">
            <v>Waved Black</v>
          </cell>
        </row>
        <row r="3072">
          <cell r="A3072">
            <v>2475.1</v>
          </cell>
          <cell r="B3072" t="str">
            <v>Orodesma apicina</v>
          </cell>
          <cell r="C3072" t="str">
            <v>Herrich-Schäffer, 1868</v>
          </cell>
          <cell r="E3072" t="str">
            <v>Orodesma apicina</v>
          </cell>
        </row>
        <row r="3073">
          <cell r="A3073">
            <v>2476</v>
          </cell>
          <cell r="B3073" t="str">
            <v>Hypena crassalis</v>
          </cell>
          <cell r="C3073" t="str">
            <v>(Fabricius, 1787)</v>
          </cell>
          <cell r="D3073" t="str">
            <v>Beautiful Snout</v>
          </cell>
          <cell r="E3073" t="str">
            <v>Beautiful Snout</v>
          </cell>
        </row>
        <row r="3074">
          <cell r="A3074">
            <v>2477</v>
          </cell>
          <cell r="B3074" t="str">
            <v>Hypena proboscidalis</v>
          </cell>
          <cell r="C3074" t="str">
            <v>(Linnaeus, 1758)</v>
          </cell>
          <cell r="D3074" t="str">
            <v>Snout</v>
          </cell>
          <cell r="E3074" t="str">
            <v>Snout</v>
          </cell>
        </row>
        <row r="3075">
          <cell r="A3075">
            <v>2478</v>
          </cell>
          <cell r="B3075" t="str">
            <v>Hypena obsitalis</v>
          </cell>
          <cell r="C3075" t="str">
            <v>(Hübner, 1813)</v>
          </cell>
          <cell r="D3075" t="str">
            <v>Bloxworth Snout</v>
          </cell>
          <cell r="E3075" t="str">
            <v>Bloxworth Snout</v>
          </cell>
        </row>
        <row r="3076">
          <cell r="A3076">
            <v>2479</v>
          </cell>
          <cell r="B3076" t="str">
            <v>Hypena obesalis</v>
          </cell>
          <cell r="C3076" t="str">
            <v>(Treitschke, 1828)</v>
          </cell>
          <cell r="D3076" t="str">
            <v>Paignton Snout</v>
          </cell>
          <cell r="E3076" t="str">
            <v>Paignton Snout</v>
          </cell>
        </row>
        <row r="3077">
          <cell r="A3077">
            <v>2480</v>
          </cell>
          <cell r="B3077" t="str">
            <v>Hypena rostralis</v>
          </cell>
          <cell r="C3077" t="str">
            <v>(Linnaeus, 1758)</v>
          </cell>
          <cell r="D3077" t="str">
            <v>Buttoned Snout</v>
          </cell>
          <cell r="E3077" t="str">
            <v>Buttoned Snout</v>
          </cell>
        </row>
        <row r="3078">
          <cell r="A3078">
            <v>2481</v>
          </cell>
          <cell r="B3078" t="str">
            <v>Plathypena scabra</v>
          </cell>
          <cell r="C3078" t="str">
            <v>(Fabricius, 1798)</v>
          </cell>
          <cell r="D3078" t="str">
            <v>Black Snout</v>
          </cell>
          <cell r="E3078" t="str">
            <v>Black Snout</v>
          </cell>
        </row>
        <row r="3079">
          <cell r="A3079">
            <v>2482</v>
          </cell>
          <cell r="B3079" t="str">
            <v>Schrankia taenialis</v>
          </cell>
          <cell r="C3079" t="str">
            <v>(Hübner, 1809)</v>
          </cell>
          <cell r="D3079" t="str">
            <v>White lined Snout</v>
          </cell>
          <cell r="E3079" t="str">
            <v>White lined Snout</v>
          </cell>
        </row>
        <row r="3080">
          <cell r="A3080">
            <v>2483</v>
          </cell>
          <cell r="B3080" t="str">
            <v>Schrankia intermedialis</v>
          </cell>
          <cell r="C3080" t="str">
            <v>Reid, 1972</v>
          </cell>
          <cell r="D3080" t="str">
            <v>Autumnal Snout</v>
          </cell>
          <cell r="E3080" t="str">
            <v>Autumnal Snout</v>
          </cell>
        </row>
        <row r="3081">
          <cell r="A3081">
            <v>2484</v>
          </cell>
          <cell r="B3081" t="str">
            <v>Schrankia costaestrigalis</v>
          </cell>
          <cell r="C3081" t="str">
            <v>(Stephens, 1834)</v>
          </cell>
          <cell r="D3081" t="str">
            <v>Pinion-streaked Snout</v>
          </cell>
          <cell r="E3081" t="str">
            <v>Pinion-streaked Snout</v>
          </cell>
        </row>
        <row r="3082">
          <cell r="A3082">
            <v>2485</v>
          </cell>
          <cell r="B3082" t="str">
            <v>Hypenodes humidalis</v>
          </cell>
          <cell r="C3082" t="str">
            <v>Doubleday, 1850</v>
          </cell>
          <cell r="D3082" t="str">
            <v>Marsh Oblique-barred</v>
          </cell>
          <cell r="E3082" t="str">
            <v>Marsh Oblique-barred</v>
          </cell>
        </row>
        <row r="3083">
          <cell r="A3083">
            <v>2486</v>
          </cell>
          <cell r="B3083" t="str">
            <v>Idia aemula</v>
          </cell>
          <cell r="C3083" t="str">
            <v>Hübner, 1813</v>
          </cell>
          <cell r="D3083" t="str">
            <v>Waved Tabby</v>
          </cell>
          <cell r="E3083" t="str">
            <v>Waved Tabby</v>
          </cell>
        </row>
        <row r="3084">
          <cell r="A3084">
            <v>2487</v>
          </cell>
          <cell r="B3084" t="str">
            <v>Idia lubricalis</v>
          </cell>
          <cell r="C3084" t="str">
            <v>(Geyer, 1832)</v>
          </cell>
          <cell r="D3084" t="str">
            <v>Twin-striped Tabby</v>
          </cell>
          <cell r="E3084" t="str">
            <v>Twin-striped Tabby</v>
          </cell>
        </row>
        <row r="3085">
          <cell r="A3085">
            <v>2488</v>
          </cell>
          <cell r="B3085" t="str">
            <v>Pechipogo strigilata</v>
          </cell>
          <cell r="C3085" t="str">
            <v>(Linnaeus, 1758)</v>
          </cell>
          <cell r="D3085" t="str">
            <v>Common Fan-foot</v>
          </cell>
          <cell r="E3085" t="str">
            <v>Common Fan-foot</v>
          </cell>
        </row>
        <row r="3086">
          <cell r="A3086">
            <v>2488.1</v>
          </cell>
          <cell r="B3086" t="str">
            <v>Pechipogo plumigeralis</v>
          </cell>
          <cell r="C3086" t="str">
            <v>(Hübner, 1825)</v>
          </cell>
          <cell r="D3086" t="str">
            <v>Plumed Fan-foot</v>
          </cell>
          <cell r="E3086" t="str">
            <v>Plumed Fan-foot</v>
          </cell>
        </row>
        <row r="3087">
          <cell r="A3087">
            <v>2489</v>
          </cell>
          <cell r="B3087" t="str">
            <v>Zanclognatha tarsipennalis</v>
          </cell>
          <cell r="C3087" t="str">
            <v>(Treitschke, 1835)</v>
          </cell>
          <cell r="D3087" t="str">
            <v>Fan-foot</v>
          </cell>
          <cell r="E3087" t="str">
            <v>Fan-foot</v>
          </cell>
        </row>
        <row r="3088">
          <cell r="A3088">
            <v>2490</v>
          </cell>
          <cell r="B3088" t="str">
            <v>Zanclognatha lunalis</v>
          </cell>
          <cell r="C3088" t="str">
            <v>(Scopoli, 1763)</v>
          </cell>
          <cell r="D3088" t="str">
            <v>Jubilee Fan-foot</v>
          </cell>
          <cell r="E3088" t="str">
            <v>Jubilee Fan-foot</v>
          </cell>
        </row>
        <row r="3089">
          <cell r="A3089">
            <v>2491</v>
          </cell>
          <cell r="B3089" t="str">
            <v>Herminia tarsicrinalis</v>
          </cell>
          <cell r="C3089" t="str">
            <v>(Knoch, 1782)</v>
          </cell>
          <cell r="D3089" t="str">
            <v>Shaded Fan-foot</v>
          </cell>
          <cell r="E3089" t="str">
            <v>Shaded Fan-foot</v>
          </cell>
        </row>
        <row r="3090">
          <cell r="A3090">
            <v>2491.1</v>
          </cell>
          <cell r="B3090" t="str">
            <v>Zanclognatha zelleralis</v>
          </cell>
          <cell r="C3090" t="str">
            <v>(Wocke, 1850)</v>
          </cell>
          <cell r="D3090" t="str">
            <v>Dusky Fan-foot</v>
          </cell>
          <cell r="E3090" t="str">
            <v>Dusky Fan-foot</v>
          </cell>
        </row>
        <row r="3091">
          <cell r="A3091">
            <v>2492</v>
          </cell>
          <cell r="B3091" t="str">
            <v>Herminia grisealis</v>
          </cell>
          <cell r="C3091" t="str">
            <v>([Denis &amp; Schiffermüller], 1775)</v>
          </cell>
          <cell r="D3091" t="str">
            <v>Small Fan-foot</v>
          </cell>
          <cell r="E3091" t="str">
            <v>Small Fan-foot</v>
          </cell>
        </row>
        <row r="3092">
          <cell r="A3092">
            <v>2493</v>
          </cell>
          <cell r="B3092" t="str">
            <v>Macrochilo cribrumalis</v>
          </cell>
          <cell r="C3092" t="str">
            <v>(Hübner, 1793)</v>
          </cell>
          <cell r="D3092" t="str">
            <v>Dotted Fan-foot</v>
          </cell>
          <cell r="E3092" t="str">
            <v>Dotted Fan-foot</v>
          </cell>
        </row>
        <row r="3093">
          <cell r="A3093">
            <v>2494</v>
          </cell>
          <cell r="B3093" t="str">
            <v>Paracolax tristalis</v>
          </cell>
          <cell r="C3093" t="str">
            <v>(Fabricius, 1794)</v>
          </cell>
          <cell r="D3093" t="str">
            <v>Clay Fan-foot</v>
          </cell>
          <cell r="E3093" t="str">
            <v>Clay Fan-foot</v>
          </cell>
        </row>
        <row r="3094">
          <cell r="A3094">
            <v>2495</v>
          </cell>
          <cell r="B3094" t="str">
            <v>Trisateles emortualis</v>
          </cell>
          <cell r="C3094" t="str">
            <v>([Denis &amp; Schiffermüller], 1775)</v>
          </cell>
          <cell r="D3094" t="str">
            <v>Olive Crescent</v>
          </cell>
          <cell r="E3094" t="str">
            <v>Olive Crescent</v>
          </cell>
        </row>
        <row r="3095">
          <cell r="A3095">
            <v>2496</v>
          </cell>
          <cell r="B3095" t="str">
            <v>Eudryas staejohannis</v>
          </cell>
          <cell r="C3095" t="str">
            <v>(Walker, 1856)</v>
          </cell>
          <cell r="E3095" t="str">
            <v>Eudryas staejohannis</v>
          </cell>
        </row>
        <row r="3096">
          <cell r="A3096" t="str">
            <v>2386c</v>
          </cell>
          <cell r="B3096" t="str">
            <v>Spodoptera cilium</v>
          </cell>
          <cell r="C3096" t="str">
            <v>(Guenée, 1852)</v>
          </cell>
          <cell r="D3096" t="str">
            <v>Dark Mottled Willow</v>
          </cell>
          <cell r="E3096" t="str">
            <v>Dark Mottled Willow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70C9F0-53A9-484E-AF64-C4E4A0DBD200}">
  <dimension ref="A1:E41"/>
  <sheetViews>
    <sheetView showGridLines="0" topLeftCell="A16" workbookViewId="0">
      <selection activeCell="A42" sqref="A42"/>
    </sheetView>
  </sheetViews>
  <sheetFormatPr defaultRowHeight="14.4" x14ac:dyDescent="0.3"/>
  <cols>
    <col min="1" max="1" width="7.109375" customWidth="1"/>
    <col min="2" max="2" width="31.88671875" customWidth="1"/>
    <col min="3" max="3" width="14.44140625" customWidth="1"/>
    <col min="4" max="4" width="6.88671875" customWidth="1"/>
    <col min="5" max="5" width="20.109375" customWidth="1"/>
    <col min="6" max="6" width="71.33203125" customWidth="1"/>
    <col min="7" max="7" width="10.33203125" customWidth="1"/>
    <col min="8" max="8" width="21.77734375" customWidth="1"/>
    <col min="9" max="9" width="3.44140625" customWidth="1"/>
    <col min="10" max="10" width="22.109375" customWidth="1"/>
    <col min="11" max="11" width="9.109375" customWidth="1"/>
  </cols>
  <sheetData>
    <row r="1" spans="1:5" x14ac:dyDescent="0.3">
      <c r="A1" t="s">
        <v>584</v>
      </c>
    </row>
    <row r="3" spans="1:5" x14ac:dyDescent="0.3">
      <c r="B3" s="28" t="s">
        <v>570</v>
      </c>
      <c r="C3" s="28" t="s">
        <v>1259</v>
      </c>
    </row>
    <row r="4" spans="1:5" x14ac:dyDescent="0.3">
      <c r="B4" s="27" t="s">
        <v>558</v>
      </c>
      <c r="C4" s="29">
        <v>0.75</v>
      </c>
    </row>
    <row r="5" spans="1:5" x14ac:dyDescent="0.3">
      <c r="B5" s="27" t="s">
        <v>559</v>
      </c>
      <c r="C5" s="29">
        <v>0.3</v>
      </c>
    </row>
    <row r="6" spans="1:5" x14ac:dyDescent="0.3">
      <c r="B6" s="27" t="s">
        <v>568</v>
      </c>
      <c r="C6" s="29">
        <v>0.1</v>
      </c>
    </row>
    <row r="7" spans="1:5" x14ac:dyDescent="0.3">
      <c r="B7" s="27" t="s">
        <v>569</v>
      </c>
      <c r="C7" s="29">
        <v>0.01</v>
      </c>
    </row>
    <row r="8" spans="1:5" x14ac:dyDescent="0.3">
      <c r="B8" s="27" t="s">
        <v>577</v>
      </c>
      <c r="C8" s="29">
        <v>0</v>
      </c>
    </row>
    <row r="9" spans="1:5" x14ac:dyDescent="0.3">
      <c r="B9" s="27" t="s">
        <v>572</v>
      </c>
      <c r="C9" s="29"/>
    </row>
    <row r="10" spans="1:5" ht="13.8" customHeight="1" x14ac:dyDescent="0.3">
      <c r="B10" s="30"/>
      <c r="C10" s="31"/>
    </row>
    <row r="11" spans="1:5" ht="14.4" customHeight="1" x14ac:dyDescent="0.3">
      <c r="B11" s="74" t="s">
        <v>960</v>
      </c>
      <c r="C11" s="74" t="s">
        <v>1259</v>
      </c>
      <c r="D11" s="74" t="s">
        <v>149</v>
      </c>
      <c r="E11" s="74" t="s">
        <v>1142</v>
      </c>
    </row>
    <row r="12" spans="1:5" ht="14.4" customHeight="1" x14ac:dyDescent="0.3">
      <c r="B12" s="74" t="s">
        <v>636</v>
      </c>
      <c r="C12" s="75">
        <v>4</v>
      </c>
      <c r="D12" s="128" t="s">
        <v>476</v>
      </c>
      <c r="E12" s="83" t="s">
        <v>1143</v>
      </c>
    </row>
    <row r="13" spans="1:5" ht="14.4" customHeight="1" x14ac:dyDescent="0.3">
      <c r="B13" s="74" t="s">
        <v>635</v>
      </c>
      <c r="C13" s="75">
        <v>3</v>
      </c>
      <c r="D13" s="128" t="s">
        <v>459</v>
      </c>
      <c r="E13" s="83" t="s">
        <v>1135</v>
      </c>
    </row>
    <row r="14" spans="1:5" ht="14.4" customHeight="1" x14ac:dyDescent="0.3">
      <c r="B14" s="74" t="s">
        <v>634</v>
      </c>
      <c r="C14" s="75">
        <v>2</v>
      </c>
      <c r="D14" s="128" t="s">
        <v>1117</v>
      </c>
      <c r="E14" s="83" t="s">
        <v>1136</v>
      </c>
    </row>
    <row r="15" spans="1:5" ht="14.4" customHeight="1" x14ac:dyDescent="0.3">
      <c r="B15" s="74" t="s">
        <v>633</v>
      </c>
      <c r="C15" s="75">
        <v>1</v>
      </c>
      <c r="D15" s="75"/>
      <c r="E15" s="75"/>
    </row>
    <row r="16" spans="1:5" ht="14.4" customHeight="1" x14ac:dyDescent="0.3">
      <c r="B16" s="74" t="s">
        <v>571</v>
      </c>
      <c r="C16" s="75">
        <v>0</v>
      </c>
      <c r="D16" s="75"/>
      <c r="E16" s="75"/>
    </row>
    <row r="17" spans="1:5" ht="14.4" customHeight="1" x14ac:dyDescent="0.3">
      <c r="B17" s="74"/>
      <c r="C17" s="74"/>
      <c r="D17" s="74"/>
      <c r="E17" s="74"/>
    </row>
    <row r="19" spans="1:5" x14ac:dyDescent="0.3">
      <c r="B19" s="74" t="s">
        <v>1141</v>
      </c>
      <c r="C19" s="74"/>
    </row>
    <row r="20" spans="1:5" x14ac:dyDescent="0.3">
      <c r="B20" s="73" t="s">
        <v>985</v>
      </c>
      <c r="C20" s="82" t="s">
        <v>1140</v>
      </c>
    </row>
    <row r="21" spans="1:5" x14ac:dyDescent="0.3">
      <c r="B21" s="76" t="s">
        <v>991</v>
      </c>
      <c r="C21" s="81" t="s">
        <v>1137</v>
      </c>
    </row>
    <row r="22" spans="1:5" x14ac:dyDescent="0.3">
      <c r="B22" s="78" t="s">
        <v>1139</v>
      </c>
      <c r="C22" s="80" t="s">
        <v>1129</v>
      </c>
    </row>
    <row r="23" spans="1:5" x14ac:dyDescent="0.3">
      <c r="B23" s="77" t="s">
        <v>1138</v>
      </c>
      <c r="C23" s="79" t="s">
        <v>564</v>
      </c>
    </row>
    <row r="25" spans="1:5" x14ac:dyDescent="0.3">
      <c r="A25" t="s">
        <v>583</v>
      </c>
    </row>
    <row r="26" spans="1:5" x14ac:dyDescent="0.3">
      <c r="A26" t="s">
        <v>560</v>
      </c>
      <c r="B26" t="s">
        <v>561</v>
      </c>
    </row>
    <row r="27" spans="1:5" x14ac:dyDescent="0.3">
      <c r="A27" t="s">
        <v>576</v>
      </c>
      <c r="B27" t="s">
        <v>1258</v>
      </c>
    </row>
    <row r="28" spans="1:5" x14ac:dyDescent="0.3">
      <c r="B28" s="32"/>
    </row>
    <row r="35" spans="1:2" x14ac:dyDescent="0.3">
      <c r="A35" t="s">
        <v>562</v>
      </c>
    </row>
    <row r="36" spans="1:2" x14ac:dyDescent="0.3">
      <c r="A36" t="s">
        <v>563</v>
      </c>
      <c r="B36" t="s">
        <v>553</v>
      </c>
    </row>
    <row r="37" spans="1:2" x14ac:dyDescent="0.3">
      <c r="A37" t="s">
        <v>564</v>
      </c>
      <c r="B37" t="s">
        <v>565</v>
      </c>
    </row>
    <row r="38" spans="1:2" x14ac:dyDescent="0.3">
      <c r="A38" t="s">
        <v>566</v>
      </c>
      <c r="B38" t="s">
        <v>356</v>
      </c>
    </row>
    <row r="40" spans="1:2" x14ac:dyDescent="0.3">
      <c r="A40">
        <v>17</v>
      </c>
      <c r="B40" t="s">
        <v>1252</v>
      </c>
    </row>
    <row r="41" spans="1:2" x14ac:dyDescent="0.3">
      <c r="A41">
        <f>509-A40</f>
        <v>492</v>
      </c>
      <c r="B41" t="s">
        <v>1260</v>
      </c>
    </row>
  </sheetData>
  <sortState xmlns:xlrd2="http://schemas.microsoft.com/office/spreadsheetml/2017/richdata2" ref="A20:K23">
    <sortCondition ref="A20:A23"/>
  </sortState>
  <conditionalFormatting sqref="C4:C8">
    <cfRule type="iconSet" priority="3">
      <iconSet iconSet="5Quarters">
        <cfvo type="percent" val="0"/>
        <cfvo type="num" val="0.01"/>
        <cfvo type="num" val="0.1"/>
        <cfvo type="num" val="0.3"/>
        <cfvo type="num" val="0.75"/>
      </iconSet>
    </cfRule>
  </conditionalFormatting>
  <conditionalFormatting sqref="B20:C23 C12:E16">
    <cfRule type="iconSet" priority="65">
      <iconSet iconSet="5Quarters">
        <cfvo type="percent" val="0"/>
        <cfvo type="num" val="0.9"/>
        <cfvo type="num" val="1.9"/>
        <cfvo type="num" val="2.9"/>
        <cfvo type="num" val="3.1"/>
      </iconSet>
    </cfRule>
    <cfRule type="iconSet" priority="66">
      <iconSet iconSet="5Quarters">
        <cfvo type="percent" val="0"/>
        <cfvo type="percent" val="1"/>
        <cfvo type="percent" val="23"/>
        <cfvo type="percent" val="46"/>
        <cfvo type="percent" val="70"/>
      </iconSet>
    </cfRule>
  </conditionalFormatting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B10F41-1DF8-43F2-A45F-E6CC1FEDF4E4}">
  <dimension ref="A1:ALH509"/>
  <sheetViews>
    <sheetView tabSelected="1" zoomScale="62" zoomScaleNormal="62" workbookViewId="0">
      <pane ySplit="1" topLeftCell="A109" activePane="bottomLeft" state="frozen"/>
      <selection pane="bottomLeft" activeCell="T134" sqref="T134"/>
    </sheetView>
  </sheetViews>
  <sheetFormatPr defaultRowHeight="14.4" x14ac:dyDescent="0.3"/>
  <cols>
    <col min="1" max="1" width="32.88671875" style="2" customWidth="1"/>
    <col min="2" max="2" width="31.33203125" style="15" customWidth="1"/>
    <col min="3" max="14" width="3.5546875" style="25" customWidth="1"/>
    <col min="15" max="15" width="9.21875" style="2" customWidth="1"/>
    <col min="16" max="16" width="7.33203125" style="2" customWidth="1"/>
    <col min="17" max="17" width="7.21875" style="2" customWidth="1"/>
    <col min="18" max="18" width="19.77734375" style="9" bestFit="1" customWidth="1"/>
    <col min="19" max="19" width="50.44140625" style="104" customWidth="1"/>
    <col min="20" max="20" width="12.44140625" customWidth="1"/>
    <col min="21" max="26" width="10.6640625" customWidth="1"/>
    <col min="997" max="16384" width="8.88671875" style="2"/>
  </cols>
  <sheetData>
    <row r="1" spans="1:996" s="90" customFormat="1" ht="80.400000000000006" customHeight="1" x14ac:dyDescent="0.3">
      <c r="A1" s="126" t="s">
        <v>0</v>
      </c>
      <c r="B1" s="126" t="s">
        <v>77</v>
      </c>
      <c r="C1" s="106" t="s">
        <v>1261</v>
      </c>
      <c r="D1" s="106" t="s">
        <v>1262</v>
      </c>
      <c r="E1" s="106" t="s">
        <v>1263</v>
      </c>
      <c r="F1" s="106" t="s">
        <v>1264</v>
      </c>
      <c r="G1" s="106" t="s">
        <v>141</v>
      </c>
      <c r="H1" s="106" t="s">
        <v>147</v>
      </c>
      <c r="I1" s="106" t="s">
        <v>148</v>
      </c>
      <c r="J1" s="106" t="s">
        <v>1265</v>
      </c>
      <c r="K1" s="106" t="s">
        <v>1266</v>
      </c>
      <c r="L1" s="106" t="s">
        <v>1267</v>
      </c>
      <c r="M1" s="106" t="s">
        <v>1268</v>
      </c>
      <c r="N1" s="106" t="s">
        <v>1269</v>
      </c>
      <c r="O1" s="127" t="s">
        <v>695</v>
      </c>
      <c r="P1" s="127" t="s">
        <v>637</v>
      </c>
      <c r="Q1" s="127" t="s">
        <v>957</v>
      </c>
      <c r="R1" s="126" t="s">
        <v>149</v>
      </c>
      <c r="S1" s="126" t="s">
        <v>1</v>
      </c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</row>
    <row r="2" spans="1:996" ht="17.399999999999999" x14ac:dyDescent="0.3">
      <c r="A2" s="107" t="s">
        <v>1185</v>
      </c>
      <c r="B2" s="12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11"/>
      <c r="P2" s="11"/>
      <c r="Q2" s="11"/>
      <c r="R2" s="11"/>
      <c r="S2" s="91"/>
    </row>
    <row r="3" spans="1:996" x14ac:dyDescent="0.3">
      <c r="A3" s="5" t="s">
        <v>452</v>
      </c>
      <c r="B3" s="13" t="s">
        <v>173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6"/>
      <c r="P3" s="6"/>
      <c r="Q3" s="6">
        <v>2021</v>
      </c>
      <c r="R3" s="8" t="s">
        <v>151</v>
      </c>
      <c r="S3" s="44"/>
    </row>
    <row r="4" spans="1:996" x14ac:dyDescent="0.3">
      <c r="A4" s="5" t="s">
        <v>453</v>
      </c>
      <c r="B4" s="13" t="s">
        <v>174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6"/>
      <c r="P4" s="6"/>
      <c r="Q4" s="6">
        <v>2021</v>
      </c>
      <c r="R4" s="8" t="s">
        <v>151</v>
      </c>
      <c r="S4" s="44"/>
    </row>
    <row r="5" spans="1:996" x14ac:dyDescent="0.3">
      <c r="A5" s="5" t="s">
        <v>454</v>
      </c>
      <c r="B5" s="13" t="s">
        <v>175</v>
      </c>
      <c r="C5" s="22">
        <v>1</v>
      </c>
      <c r="D5" s="22">
        <v>1</v>
      </c>
      <c r="E5" s="22">
        <v>1</v>
      </c>
      <c r="F5" s="22">
        <v>1</v>
      </c>
      <c r="G5" s="22">
        <v>1</v>
      </c>
      <c r="H5" s="22">
        <v>1</v>
      </c>
      <c r="I5" s="22">
        <v>1</v>
      </c>
      <c r="J5" s="22">
        <v>1</v>
      </c>
      <c r="K5" s="22">
        <v>1</v>
      </c>
      <c r="L5" s="22">
        <v>1</v>
      </c>
      <c r="M5" s="22">
        <v>1</v>
      </c>
      <c r="N5" s="22">
        <v>1</v>
      </c>
      <c r="O5" s="6"/>
      <c r="P5" s="6"/>
      <c r="Q5" s="6">
        <v>2021</v>
      </c>
      <c r="R5" s="8" t="s">
        <v>151</v>
      </c>
      <c r="S5" s="44"/>
    </row>
    <row r="6" spans="1:996" x14ac:dyDescent="0.3">
      <c r="A6" s="5" t="s">
        <v>1160</v>
      </c>
      <c r="B6" s="13" t="s">
        <v>355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6"/>
      <c r="P6" s="6"/>
      <c r="Q6" s="6">
        <v>2021</v>
      </c>
      <c r="R6" s="8" t="s">
        <v>151</v>
      </c>
      <c r="S6" s="44"/>
    </row>
    <row r="7" spans="1:996" x14ac:dyDescent="0.3">
      <c r="A7" s="5" t="s">
        <v>1159</v>
      </c>
      <c r="B7" s="13" t="s">
        <v>1161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6"/>
      <c r="P7" s="6"/>
      <c r="Q7" s="6">
        <v>2021</v>
      </c>
      <c r="R7" s="8"/>
      <c r="S7" s="44"/>
    </row>
    <row r="8" spans="1:996" x14ac:dyDescent="0.3">
      <c r="A8" s="5" t="s">
        <v>455</v>
      </c>
      <c r="B8" s="13" t="s">
        <v>176</v>
      </c>
      <c r="C8" s="22">
        <v>0.02</v>
      </c>
      <c r="D8" s="22">
        <v>0.02</v>
      </c>
      <c r="E8" s="22">
        <v>0.02</v>
      </c>
      <c r="F8" s="22">
        <v>0.02</v>
      </c>
      <c r="G8" s="22">
        <v>0.02</v>
      </c>
      <c r="H8" s="22">
        <v>0.02</v>
      </c>
      <c r="I8" s="22">
        <v>0.02</v>
      </c>
      <c r="J8" s="22">
        <v>0.02</v>
      </c>
      <c r="K8" s="22">
        <v>0.02</v>
      </c>
      <c r="L8" s="22">
        <v>0.02</v>
      </c>
      <c r="M8" s="22">
        <v>0.02</v>
      </c>
      <c r="N8" s="22">
        <v>0.02</v>
      </c>
      <c r="O8" s="6"/>
      <c r="P8" s="6"/>
      <c r="Q8" s="6">
        <v>2021</v>
      </c>
      <c r="R8" s="8" t="s">
        <v>151</v>
      </c>
      <c r="S8" s="44"/>
    </row>
    <row r="9" spans="1:996" x14ac:dyDescent="0.3">
      <c r="A9" s="5" t="s">
        <v>1162</v>
      </c>
      <c r="B9" s="13" t="s">
        <v>1163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6"/>
      <c r="P9" s="6"/>
      <c r="Q9" s="6">
        <v>2021</v>
      </c>
      <c r="R9" s="8"/>
      <c r="S9" s="44"/>
    </row>
    <row r="10" spans="1:996" x14ac:dyDescent="0.3">
      <c r="A10" s="5" t="s">
        <v>456</v>
      </c>
      <c r="B10" s="13" t="s">
        <v>177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6"/>
      <c r="P10" s="6"/>
      <c r="Q10" s="6">
        <v>2021</v>
      </c>
      <c r="R10" s="8" t="s">
        <v>151</v>
      </c>
      <c r="S10" s="44"/>
    </row>
    <row r="11" spans="1:996" x14ac:dyDescent="0.3">
      <c r="A11" s="5" t="s">
        <v>1164</v>
      </c>
      <c r="B11" s="13" t="s">
        <v>1165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6"/>
      <c r="P11" s="6"/>
      <c r="Q11" s="6">
        <v>2021</v>
      </c>
      <c r="R11" s="8"/>
      <c r="S11" s="44"/>
    </row>
    <row r="12" spans="1:996" x14ac:dyDescent="0.3">
      <c r="A12" s="5" t="s">
        <v>457</v>
      </c>
      <c r="B12" s="13" t="s">
        <v>178</v>
      </c>
      <c r="C12" s="22">
        <v>0.04</v>
      </c>
      <c r="D12" s="22">
        <v>0.04</v>
      </c>
      <c r="E12" s="22">
        <v>0.04</v>
      </c>
      <c r="F12" s="22">
        <v>0.04</v>
      </c>
      <c r="G12" s="22">
        <v>0.04</v>
      </c>
      <c r="H12" s="22">
        <v>0.04</v>
      </c>
      <c r="I12" s="22">
        <v>0.04</v>
      </c>
      <c r="J12" s="22">
        <v>0.04</v>
      </c>
      <c r="K12" s="22">
        <v>0.04</v>
      </c>
      <c r="L12" s="22">
        <v>0.04</v>
      </c>
      <c r="M12" s="22">
        <v>0.04</v>
      </c>
      <c r="N12" s="22">
        <v>0.04</v>
      </c>
      <c r="O12" s="6"/>
      <c r="P12" s="6"/>
      <c r="Q12" s="6">
        <v>2021</v>
      </c>
      <c r="R12" s="8" t="s">
        <v>151</v>
      </c>
      <c r="S12" s="44"/>
    </row>
    <row r="13" spans="1:996" x14ac:dyDescent="0.3">
      <c r="A13" s="41" t="s">
        <v>458</v>
      </c>
      <c r="B13" s="13" t="s">
        <v>179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6"/>
      <c r="P13" s="6"/>
      <c r="Q13" s="6">
        <v>2021</v>
      </c>
      <c r="R13" s="8" t="s">
        <v>974</v>
      </c>
      <c r="S13" s="44"/>
    </row>
    <row r="14" spans="1:996" s="35" customFormat="1" x14ac:dyDescent="0.3">
      <c r="A14" s="41" t="s">
        <v>1166</v>
      </c>
      <c r="B14" s="13" t="s">
        <v>580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4"/>
      <c r="P14" s="34"/>
      <c r="Q14" s="6">
        <v>2021</v>
      </c>
      <c r="R14" s="8" t="s">
        <v>151</v>
      </c>
      <c r="S14" s="92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</row>
    <row r="15" spans="1:996" s="35" customFormat="1" x14ac:dyDescent="0.3">
      <c r="A15" s="41" t="s">
        <v>1167</v>
      </c>
      <c r="B15" s="13" t="s">
        <v>579</v>
      </c>
      <c r="C15" s="33">
        <v>0.02</v>
      </c>
      <c r="D15" s="33">
        <v>0.02</v>
      </c>
      <c r="E15" s="33">
        <v>0.02</v>
      </c>
      <c r="F15" s="33">
        <v>1</v>
      </c>
      <c r="G15" s="33">
        <v>1</v>
      </c>
      <c r="H15" s="33">
        <v>1</v>
      </c>
      <c r="I15" s="33">
        <v>1</v>
      </c>
      <c r="J15" s="33">
        <v>1</v>
      </c>
      <c r="K15" s="33">
        <v>1</v>
      </c>
      <c r="L15" s="33">
        <v>1</v>
      </c>
      <c r="M15" s="33">
        <v>0.02</v>
      </c>
      <c r="N15" s="33">
        <v>0.02</v>
      </c>
      <c r="O15" s="34"/>
      <c r="P15" s="34"/>
      <c r="Q15" s="6">
        <v>2021</v>
      </c>
      <c r="R15" s="8" t="s">
        <v>151</v>
      </c>
      <c r="S15" s="92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</row>
    <row r="16" spans="1:996" s="35" customFormat="1" x14ac:dyDescent="0.3">
      <c r="A16" s="41" t="s">
        <v>1168</v>
      </c>
      <c r="B16" s="13" t="s">
        <v>578</v>
      </c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4"/>
      <c r="P16" s="34"/>
      <c r="Q16" s="6">
        <v>2021</v>
      </c>
      <c r="R16" s="8" t="s">
        <v>151</v>
      </c>
      <c r="S16" s="92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</row>
    <row r="17" spans="1:996" s="35" customFormat="1" ht="28.8" x14ac:dyDescent="0.3">
      <c r="A17" s="66" t="s">
        <v>1169</v>
      </c>
      <c r="B17" s="84" t="s">
        <v>1170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4"/>
      <c r="P17" s="34"/>
      <c r="Q17" s="6"/>
      <c r="R17" s="8" t="s">
        <v>151</v>
      </c>
      <c r="S17" s="44" t="s">
        <v>1171</v>
      </c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</row>
    <row r="18" spans="1:996" ht="17.399999999999999" x14ac:dyDescent="0.3">
      <c r="A18" s="107" t="s">
        <v>1186</v>
      </c>
      <c r="B18" s="12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11"/>
      <c r="P18" s="11"/>
      <c r="Q18" s="11"/>
      <c r="R18" s="11"/>
      <c r="S18" s="91"/>
    </row>
    <row r="19" spans="1:996" x14ac:dyDescent="0.3">
      <c r="A19" s="5" t="s">
        <v>2</v>
      </c>
      <c r="B19" s="13" t="s">
        <v>85</v>
      </c>
      <c r="C19" s="22">
        <v>0.01</v>
      </c>
      <c r="D19" s="22">
        <v>0.01</v>
      </c>
      <c r="E19" s="22">
        <v>0.01</v>
      </c>
      <c r="F19" s="22">
        <v>0.01</v>
      </c>
      <c r="G19" s="22">
        <v>0.01</v>
      </c>
      <c r="H19" s="22">
        <v>0.01</v>
      </c>
      <c r="I19" s="22">
        <v>0.01</v>
      </c>
      <c r="J19" s="22">
        <v>0.01</v>
      </c>
      <c r="K19" s="22">
        <v>0.01</v>
      </c>
      <c r="L19" s="22">
        <v>0.01</v>
      </c>
      <c r="M19" s="22">
        <v>0.01</v>
      </c>
      <c r="N19" s="22">
        <v>0.01</v>
      </c>
      <c r="O19" s="6"/>
      <c r="P19" s="6"/>
      <c r="Q19" s="6">
        <v>2021</v>
      </c>
      <c r="R19" s="8" t="s">
        <v>152</v>
      </c>
      <c r="S19" s="44"/>
    </row>
    <row r="20" spans="1:996" x14ac:dyDescent="0.3">
      <c r="A20" s="5" t="s">
        <v>3</v>
      </c>
      <c r="B20" s="13" t="s">
        <v>113</v>
      </c>
      <c r="C20" s="22">
        <v>0.01</v>
      </c>
      <c r="D20" s="22">
        <v>0.01</v>
      </c>
      <c r="E20" s="22">
        <v>0.01</v>
      </c>
      <c r="F20" s="22">
        <v>0.01</v>
      </c>
      <c r="G20" s="22">
        <v>0.01</v>
      </c>
      <c r="H20" s="22">
        <v>0.01</v>
      </c>
      <c r="I20" s="22">
        <v>0.01</v>
      </c>
      <c r="J20" s="22">
        <v>0.01</v>
      </c>
      <c r="K20" s="22">
        <v>0.01</v>
      </c>
      <c r="L20" s="22">
        <v>0.01</v>
      </c>
      <c r="M20" s="22">
        <v>0.01</v>
      </c>
      <c r="N20" s="22">
        <v>0.01</v>
      </c>
      <c r="O20" s="6"/>
      <c r="P20" s="6"/>
      <c r="Q20" s="6">
        <v>2021</v>
      </c>
      <c r="R20" s="8" t="s">
        <v>976</v>
      </c>
      <c r="S20" s="44"/>
    </row>
    <row r="21" spans="1:996" x14ac:dyDescent="0.3">
      <c r="A21" s="3" t="s">
        <v>4</v>
      </c>
      <c r="B21" s="13" t="s">
        <v>112</v>
      </c>
      <c r="C21" s="22">
        <v>0.01</v>
      </c>
      <c r="D21" s="22">
        <v>0.01</v>
      </c>
      <c r="E21" s="22">
        <v>0.01</v>
      </c>
      <c r="F21" s="22">
        <v>0.01</v>
      </c>
      <c r="G21" s="22">
        <v>0.01</v>
      </c>
      <c r="H21" s="22">
        <v>0.01</v>
      </c>
      <c r="I21" s="22">
        <v>0.01</v>
      </c>
      <c r="J21" s="22">
        <v>0.01</v>
      </c>
      <c r="K21" s="22">
        <v>0.01</v>
      </c>
      <c r="L21" s="22">
        <v>0.01</v>
      </c>
      <c r="M21" s="22">
        <v>0.01</v>
      </c>
      <c r="N21" s="22">
        <v>0.01</v>
      </c>
      <c r="O21" s="4"/>
      <c r="P21" s="4"/>
      <c r="Q21" s="6">
        <v>2021</v>
      </c>
      <c r="R21" s="7" t="s">
        <v>154</v>
      </c>
      <c r="S21" s="93"/>
    </row>
    <row r="22" spans="1:996" x14ac:dyDescent="0.3">
      <c r="A22" s="5" t="s">
        <v>6</v>
      </c>
      <c r="B22" s="13" t="s">
        <v>117</v>
      </c>
      <c r="C22" s="22">
        <v>0.5</v>
      </c>
      <c r="D22" s="22">
        <v>0.5</v>
      </c>
      <c r="E22" s="22">
        <v>0.5</v>
      </c>
      <c r="F22" s="22">
        <v>0.5</v>
      </c>
      <c r="G22" s="22">
        <v>0.5</v>
      </c>
      <c r="H22" s="22">
        <v>0.5</v>
      </c>
      <c r="I22" s="22">
        <v>0.5</v>
      </c>
      <c r="J22" s="22">
        <v>0.5</v>
      </c>
      <c r="K22" s="22">
        <v>0.5</v>
      </c>
      <c r="L22" s="22">
        <v>0.5</v>
      </c>
      <c r="M22" s="22">
        <v>0.5</v>
      </c>
      <c r="N22" s="22">
        <v>0.5</v>
      </c>
      <c r="O22" s="6"/>
      <c r="P22" s="6"/>
      <c r="Q22" s="6">
        <v>2021</v>
      </c>
      <c r="R22" s="8" t="s">
        <v>151</v>
      </c>
      <c r="S22" s="44"/>
    </row>
    <row r="23" spans="1:996" x14ac:dyDescent="0.3">
      <c r="A23" s="5" t="s">
        <v>5</v>
      </c>
      <c r="B23" s="13" t="s">
        <v>121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6"/>
      <c r="P23" s="6"/>
      <c r="Q23" s="6">
        <v>2021</v>
      </c>
      <c r="R23" s="8" t="s">
        <v>154</v>
      </c>
      <c r="S23" s="44"/>
    </row>
    <row r="24" spans="1:996" x14ac:dyDescent="0.3">
      <c r="A24" s="5" t="s">
        <v>19</v>
      </c>
      <c r="B24" s="13" t="s">
        <v>131</v>
      </c>
      <c r="C24" s="22"/>
      <c r="D24" s="22"/>
      <c r="E24" s="22"/>
      <c r="F24" s="22"/>
      <c r="G24" s="22">
        <v>0.01</v>
      </c>
      <c r="H24" s="22">
        <v>0.01</v>
      </c>
      <c r="I24" s="22">
        <v>0.01</v>
      </c>
      <c r="J24" s="22">
        <v>0.01</v>
      </c>
      <c r="K24" s="22"/>
      <c r="L24" s="22"/>
      <c r="M24" s="22"/>
      <c r="N24" s="22"/>
      <c r="O24" s="6"/>
      <c r="P24" s="6"/>
      <c r="Q24" s="6">
        <v>2021</v>
      </c>
      <c r="R24" s="7" t="s">
        <v>153</v>
      </c>
      <c r="S24" s="94"/>
    </row>
    <row r="25" spans="1:996" x14ac:dyDescent="0.3">
      <c r="A25" s="65" t="s">
        <v>16</v>
      </c>
      <c r="B25" s="65" t="s">
        <v>91</v>
      </c>
      <c r="C25" s="22"/>
      <c r="D25" s="22"/>
      <c r="E25" s="22"/>
      <c r="F25" s="22">
        <v>0.01</v>
      </c>
      <c r="G25" s="22">
        <v>0.01</v>
      </c>
      <c r="H25" s="22">
        <v>0.01</v>
      </c>
      <c r="I25" s="22"/>
      <c r="J25" s="22"/>
      <c r="K25" s="22"/>
      <c r="L25" s="22"/>
      <c r="M25" s="22"/>
      <c r="N25" s="22"/>
      <c r="O25" s="6"/>
      <c r="P25" s="6"/>
      <c r="Q25" s="6">
        <v>2021</v>
      </c>
      <c r="R25" s="7" t="s">
        <v>153</v>
      </c>
      <c r="S25" s="94"/>
    </row>
    <row r="26" spans="1:996" x14ac:dyDescent="0.3">
      <c r="A26" s="61" t="s">
        <v>13</v>
      </c>
      <c r="B26" s="61" t="s">
        <v>129</v>
      </c>
      <c r="C26" s="22">
        <v>0.05</v>
      </c>
      <c r="D26" s="22">
        <v>0.05</v>
      </c>
      <c r="E26" s="22">
        <v>0.05</v>
      </c>
      <c r="F26" s="22">
        <v>0.05</v>
      </c>
      <c r="G26" s="22">
        <v>0.05</v>
      </c>
      <c r="H26" s="22">
        <v>0.05</v>
      </c>
      <c r="I26" s="22">
        <v>0.05</v>
      </c>
      <c r="J26" s="22">
        <v>0.05</v>
      </c>
      <c r="K26" s="22">
        <v>0.05</v>
      </c>
      <c r="L26" s="22">
        <v>0.05</v>
      </c>
      <c r="M26" s="22">
        <v>0.05</v>
      </c>
      <c r="N26" s="22">
        <v>0.05</v>
      </c>
      <c r="O26" s="6"/>
      <c r="P26" s="6"/>
      <c r="Q26" s="6">
        <v>2021</v>
      </c>
      <c r="R26" s="8" t="s">
        <v>151</v>
      </c>
      <c r="S26" s="44"/>
    </row>
    <row r="27" spans="1:996" x14ac:dyDescent="0.3">
      <c r="A27" s="5" t="s">
        <v>14</v>
      </c>
      <c r="B27" s="13" t="s">
        <v>134</v>
      </c>
      <c r="C27" s="22">
        <v>1</v>
      </c>
      <c r="D27" s="22">
        <v>1</v>
      </c>
      <c r="E27" s="22">
        <v>1</v>
      </c>
      <c r="F27" s="22">
        <v>1</v>
      </c>
      <c r="G27" s="22">
        <v>1</v>
      </c>
      <c r="H27" s="22">
        <v>1</v>
      </c>
      <c r="I27" s="22">
        <v>1</v>
      </c>
      <c r="J27" s="22">
        <v>1</v>
      </c>
      <c r="K27" s="22">
        <v>1</v>
      </c>
      <c r="L27" s="22">
        <v>1</v>
      </c>
      <c r="M27" s="22">
        <v>1</v>
      </c>
      <c r="N27" s="22">
        <v>1</v>
      </c>
      <c r="O27" s="6"/>
      <c r="P27" s="6"/>
      <c r="Q27" s="6">
        <v>2021</v>
      </c>
      <c r="R27" s="8" t="s">
        <v>151</v>
      </c>
      <c r="S27" s="44"/>
    </row>
    <row r="28" spans="1:996" x14ac:dyDescent="0.3">
      <c r="A28" s="5" t="s">
        <v>15</v>
      </c>
      <c r="B28" s="13" t="s">
        <v>90</v>
      </c>
      <c r="C28" s="22">
        <v>0.2</v>
      </c>
      <c r="D28" s="22">
        <v>0.2</v>
      </c>
      <c r="E28" s="22">
        <v>0.2</v>
      </c>
      <c r="F28" s="22">
        <v>0.2</v>
      </c>
      <c r="G28" s="22">
        <v>0.2</v>
      </c>
      <c r="H28" s="22">
        <v>0.2</v>
      </c>
      <c r="I28" s="22">
        <v>0.2</v>
      </c>
      <c r="J28" s="22">
        <v>0.2</v>
      </c>
      <c r="K28" s="22">
        <v>0.2</v>
      </c>
      <c r="L28" s="22">
        <v>0.2</v>
      </c>
      <c r="M28" s="22">
        <v>0.2</v>
      </c>
      <c r="N28" s="22">
        <v>0.2</v>
      </c>
      <c r="O28" s="6"/>
      <c r="P28" s="6"/>
      <c r="Q28" s="6">
        <v>2021</v>
      </c>
      <c r="R28" s="8" t="s">
        <v>154</v>
      </c>
      <c r="S28" s="44"/>
    </row>
    <row r="29" spans="1:996" x14ac:dyDescent="0.3">
      <c r="A29" s="5" t="s">
        <v>11</v>
      </c>
      <c r="B29" s="13" t="s">
        <v>81</v>
      </c>
      <c r="C29" s="22">
        <v>0.01</v>
      </c>
      <c r="D29" s="22">
        <v>0.01</v>
      </c>
      <c r="E29" s="22">
        <v>0.01</v>
      </c>
      <c r="F29" s="22">
        <v>0.01</v>
      </c>
      <c r="G29" s="22">
        <v>0.01</v>
      </c>
      <c r="H29" s="22">
        <v>0.01</v>
      </c>
      <c r="I29" s="22">
        <v>0.01</v>
      </c>
      <c r="J29" s="22">
        <v>0.01</v>
      </c>
      <c r="K29" s="22">
        <v>0.01</v>
      </c>
      <c r="L29" s="22">
        <v>0.01</v>
      </c>
      <c r="M29" s="22">
        <v>0.01</v>
      </c>
      <c r="N29" s="22">
        <v>0.01</v>
      </c>
      <c r="O29" s="6"/>
      <c r="P29" s="6"/>
      <c r="Q29" s="6">
        <v>2021</v>
      </c>
      <c r="R29" s="8" t="s">
        <v>152</v>
      </c>
      <c r="S29" s="44"/>
    </row>
    <row r="30" spans="1:996" x14ac:dyDescent="0.3">
      <c r="A30" s="65" t="s">
        <v>12</v>
      </c>
      <c r="B30" s="65" t="s">
        <v>104</v>
      </c>
      <c r="C30" s="22">
        <v>0.01</v>
      </c>
      <c r="D30" s="22">
        <v>0.01</v>
      </c>
      <c r="E30" s="22">
        <v>0.01</v>
      </c>
      <c r="F30" s="22">
        <v>0.01</v>
      </c>
      <c r="G30" s="22">
        <v>0.01</v>
      </c>
      <c r="H30" s="22">
        <v>0.01</v>
      </c>
      <c r="I30" s="22">
        <v>0.01</v>
      </c>
      <c r="J30" s="22">
        <v>0.01</v>
      </c>
      <c r="K30" s="22">
        <v>0.01</v>
      </c>
      <c r="L30" s="22">
        <v>0.01</v>
      </c>
      <c r="M30" s="22">
        <v>0.01</v>
      </c>
      <c r="N30" s="22">
        <v>0.01</v>
      </c>
      <c r="O30" s="6"/>
      <c r="P30" s="6"/>
      <c r="Q30" s="6">
        <v>2020</v>
      </c>
      <c r="R30" s="8" t="s">
        <v>152</v>
      </c>
      <c r="S30" s="44"/>
    </row>
    <row r="31" spans="1:996" x14ac:dyDescent="0.3">
      <c r="A31" s="41" t="s">
        <v>701</v>
      </c>
      <c r="B31" s="13" t="s">
        <v>703</v>
      </c>
      <c r="C31" s="22">
        <v>0.01</v>
      </c>
      <c r="D31" s="22">
        <v>0.01</v>
      </c>
      <c r="E31" s="22">
        <v>0.01</v>
      </c>
      <c r="F31" s="22">
        <v>0.01</v>
      </c>
      <c r="G31" s="22">
        <v>0.01</v>
      </c>
      <c r="H31" s="22">
        <v>0.01</v>
      </c>
      <c r="I31" s="22">
        <v>0.01</v>
      </c>
      <c r="J31" s="22">
        <v>0.01</v>
      </c>
      <c r="K31" s="22">
        <v>0.01</v>
      </c>
      <c r="L31" s="22">
        <v>0.01</v>
      </c>
      <c r="M31" s="22">
        <v>0.01</v>
      </c>
      <c r="N31" s="22">
        <v>0.01</v>
      </c>
      <c r="O31" s="6"/>
      <c r="P31" s="6"/>
      <c r="Q31" s="6">
        <v>2021</v>
      </c>
      <c r="R31" s="8" t="s">
        <v>152</v>
      </c>
      <c r="S31" s="44"/>
    </row>
    <row r="32" spans="1:996" x14ac:dyDescent="0.3">
      <c r="A32" s="5" t="s">
        <v>7</v>
      </c>
      <c r="B32" s="13" t="s">
        <v>102</v>
      </c>
      <c r="C32" s="22">
        <v>0.01</v>
      </c>
      <c r="D32" s="22">
        <v>0.01</v>
      </c>
      <c r="E32" s="22">
        <v>0.01</v>
      </c>
      <c r="F32" s="22">
        <v>0.01</v>
      </c>
      <c r="G32" s="22">
        <v>0.01</v>
      </c>
      <c r="H32" s="22">
        <v>0.01</v>
      </c>
      <c r="I32" s="22">
        <v>0.01</v>
      </c>
      <c r="J32" s="22">
        <v>0.01</v>
      </c>
      <c r="K32" s="22">
        <v>0.01</v>
      </c>
      <c r="L32" s="22">
        <v>0.01</v>
      </c>
      <c r="M32" s="22">
        <v>0.01</v>
      </c>
      <c r="N32" s="22">
        <v>0.01</v>
      </c>
      <c r="O32" s="6"/>
      <c r="P32" s="6"/>
      <c r="Q32" s="6">
        <v>2021</v>
      </c>
      <c r="R32" s="8" t="s">
        <v>152</v>
      </c>
      <c r="S32" s="44"/>
    </row>
    <row r="33" spans="1:19" x14ac:dyDescent="0.3">
      <c r="A33" s="5" t="s">
        <v>702</v>
      </c>
      <c r="B33" s="13" t="s">
        <v>704</v>
      </c>
      <c r="C33" s="22">
        <v>0.01</v>
      </c>
      <c r="D33" s="22">
        <v>0.01</v>
      </c>
      <c r="E33" s="22">
        <v>0.01</v>
      </c>
      <c r="F33" s="22">
        <v>0.01</v>
      </c>
      <c r="G33" s="22">
        <v>0.01</v>
      </c>
      <c r="H33" s="22">
        <v>0.01</v>
      </c>
      <c r="I33" s="22">
        <v>0.01</v>
      </c>
      <c r="J33" s="22">
        <v>0.01</v>
      </c>
      <c r="K33" s="22">
        <v>0.01</v>
      </c>
      <c r="L33" s="22">
        <v>0.01</v>
      </c>
      <c r="M33" s="22">
        <v>0.01</v>
      </c>
      <c r="N33" s="22">
        <v>0.01</v>
      </c>
      <c r="O33" s="6"/>
      <c r="P33" s="6"/>
      <c r="Q33" s="6">
        <v>2021</v>
      </c>
      <c r="R33" s="8" t="s">
        <v>700</v>
      </c>
      <c r="S33" s="44"/>
    </row>
    <row r="34" spans="1:19" x14ac:dyDescent="0.3">
      <c r="A34" s="61" t="s">
        <v>8</v>
      </c>
      <c r="B34" s="62" t="s">
        <v>126</v>
      </c>
      <c r="C34" s="22">
        <v>0.2</v>
      </c>
      <c r="D34" s="22">
        <v>0.2</v>
      </c>
      <c r="E34" s="22">
        <v>0.2</v>
      </c>
      <c r="F34" s="22">
        <v>0.2</v>
      </c>
      <c r="G34" s="22">
        <v>0.2</v>
      </c>
      <c r="H34" s="22">
        <v>0.2</v>
      </c>
      <c r="I34" s="22">
        <v>0.2</v>
      </c>
      <c r="J34" s="22">
        <v>0.2</v>
      </c>
      <c r="K34" s="22">
        <v>0.2</v>
      </c>
      <c r="L34" s="22">
        <v>0.2</v>
      </c>
      <c r="M34" s="22">
        <v>0.2</v>
      </c>
      <c r="N34" s="22">
        <v>0.2</v>
      </c>
      <c r="O34" s="6"/>
      <c r="P34" s="6"/>
      <c r="Q34" s="6">
        <v>2021</v>
      </c>
      <c r="R34" s="8" t="s">
        <v>151</v>
      </c>
      <c r="S34" s="44"/>
    </row>
    <row r="35" spans="1:19" x14ac:dyDescent="0.3">
      <c r="A35" s="5" t="s">
        <v>9</v>
      </c>
      <c r="B35" s="13" t="s">
        <v>120</v>
      </c>
      <c r="C35" s="22">
        <v>0.7</v>
      </c>
      <c r="D35" s="22">
        <v>0.7</v>
      </c>
      <c r="E35" s="22">
        <v>0.7</v>
      </c>
      <c r="F35" s="22">
        <v>0.7</v>
      </c>
      <c r="G35" s="22">
        <v>0.7</v>
      </c>
      <c r="H35" s="22">
        <v>0.7</v>
      </c>
      <c r="I35" s="22">
        <v>0.7</v>
      </c>
      <c r="J35" s="22">
        <v>0.7</v>
      </c>
      <c r="K35" s="22">
        <v>0.7</v>
      </c>
      <c r="L35" s="22">
        <v>0.7</v>
      </c>
      <c r="M35" s="22">
        <v>0.7</v>
      </c>
      <c r="N35" s="22">
        <v>0.7</v>
      </c>
      <c r="O35" s="6"/>
      <c r="P35" s="6"/>
      <c r="Q35" s="6">
        <v>2021</v>
      </c>
      <c r="R35" s="8" t="s">
        <v>151</v>
      </c>
      <c r="S35" s="44"/>
    </row>
    <row r="36" spans="1:19" x14ac:dyDescent="0.3">
      <c r="A36" s="5" t="s">
        <v>10</v>
      </c>
      <c r="B36" s="13" t="s">
        <v>84</v>
      </c>
      <c r="C36" s="22">
        <v>0.7</v>
      </c>
      <c r="D36" s="22">
        <v>0.7</v>
      </c>
      <c r="E36" s="22">
        <v>0.7</v>
      </c>
      <c r="F36" s="22">
        <v>0.7</v>
      </c>
      <c r="G36" s="22">
        <v>0.7</v>
      </c>
      <c r="H36" s="22">
        <v>0.7</v>
      </c>
      <c r="I36" s="22">
        <v>0.7</v>
      </c>
      <c r="J36" s="22">
        <v>0.7</v>
      </c>
      <c r="K36" s="22">
        <v>0.7</v>
      </c>
      <c r="L36" s="22">
        <v>0.7</v>
      </c>
      <c r="M36" s="22">
        <v>0.7</v>
      </c>
      <c r="N36" s="22">
        <v>0.7</v>
      </c>
      <c r="O36" s="6"/>
      <c r="P36" s="6"/>
      <c r="Q36" s="6">
        <v>2021</v>
      </c>
      <c r="R36" s="8" t="s">
        <v>151</v>
      </c>
      <c r="S36" s="44"/>
    </row>
    <row r="37" spans="1:19" x14ac:dyDescent="0.3">
      <c r="A37" s="5" t="s">
        <v>17</v>
      </c>
      <c r="B37" s="13" t="s">
        <v>78</v>
      </c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6"/>
      <c r="P37" s="6"/>
      <c r="Q37" s="6">
        <v>2021</v>
      </c>
      <c r="R37" s="8" t="s">
        <v>977</v>
      </c>
      <c r="S37" s="44"/>
    </row>
    <row r="38" spans="1:19" x14ac:dyDescent="0.3">
      <c r="A38" s="5" t="s">
        <v>18</v>
      </c>
      <c r="B38" s="13" t="s">
        <v>132</v>
      </c>
      <c r="C38" s="22">
        <v>0.2</v>
      </c>
      <c r="D38" s="22">
        <v>0.2</v>
      </c>
      <c r="E38" s="22">
        <v>0.2</v>
      </c>
      <c r="F38" s="22">
        <v>0.2</v>
      </c>
      <c r="G38" s="22">
        <v>0.2</v>
      </c>
      <c r="H38" s="22">
        <v>0.2</v>
      </c>
      <c r="I38" s="22">
        <v>0.2</v>
      </c>
      <c r="J38" s="22">
        <v>0.2</v>
      </c>
      <c r="K38" s="22">
        <v>0.2</v>
      </c>
      <c r="L38" s="22">
        <v>0.2</v>
      </c>
      <c r="M38" s="22">
        <v>0.2</v>
      </c>
      <c r="N38" s="22">
        <v>0.2</v>
      </c>
      <c r="O38" s="6"/>
      <c r="P38" s="6"/>
      <c r="Q38" s="6">
        <v>2021</v>
      </c>
      <c r="R38" s="8" t="s">
        <v>151</v>
      </c>
      <c r="S38" s="44"/>
    </row>
    <row r="39" spans="1:19" x14ac:dyDescent="0.3">
      <c r="A39" s="5" t="s">
        <v>20</v>
      </c>
      <c r="B39" s="13" t="s">
        <v>98</v>
      </c>
      <c r="C39" s="22">
        <v>0.7</v>
      </c>
      <c r="D39" s="22">
        <v>0.7</v>
      </c>
      <c r="E39" s="22">
        <v>0.7</v>
      </c>
      <c r="F39" s="22">
        <v>0.7</v>
      </c>
      <c r="G39" s="22">
        <v>0.7</v>
      </c>
      <c r="H39" s="22">
        <v>0.7</v>
      </c>
      <c r="I39" s="22">
        <v>0.7</v>
      </c>
      <c r="J39" s="22">
        <v>0.7</v>
      </c>
      <c r="K39" s="22">
        <v>0.7</v>
      </c>
      <c r="L39" s="22">
        <v>0.7</v>
      </c>
      <c r="M39" s="22">
        <v>0.7</v>
      </c>
      <c r="N39" s="22">
        <v>0.7</v>
      </c>
      <c r="O39" s="6"/>
      <c r="P39" s="6"/>
      <c r="Q39" s="6">
        <v>2021</v>
      </c>
      <c r="R39" s="8" t="s">
        <v>151</v>
      </c>
      <c r="S39" s="44"/>
    </row>
    <row r="40" spans="1:19" x14ac:dyDescent="0.3">
      <c r="A40" s="5" t="s">
        <v>21</v>
      </c>
      <c r="B40" s="13" t="s">
        <v>100</v>
      </c>
      <c r="C40" s="22">
        <v>0.7</v>
      </c>
      <c r="D40" s="22">
        <v>0.7</v>
      </c>
      <c r="E40" s="22">
        <v>0.7</v>
      </c>
      <c r="F40" s="22">
        <v>0.7</v>
      </c>
      <c r="G40" s="22">
        <v>0.7</v>
      </c>
      <c r="H40" s="22">
        <v>0.7</v>
      </c>
      <c r="I40" s="22">
        <v>0.7</v>
      </c>
      <c r="J40" s="22">
        <v>0.7</v>
      </c>
      <c r="K40" s="22">
        <v>0.7</v>
      </c>
      <c r="L40" s="22">
        <v>0.7</v>
      </c>
      <c r="M40" s="22">
        <v>0.7</v>
      </c>
      <c r="N40" s="22">
        <v>0.7</v>
      </c>
      <c r="O40" s="6"/>
      <c r="P40" s="6"/>
      <c r="Q40" s="6">
        <v>2021</v>
      </c>
      <c r="R40" s="8" t="s">
        <v>151</v>
      </c>
      <c r="S40" s="44"/>
    </row>
    <row r="41" spans="1:19" x14ac:dyDescent="0.3">
      <c r="A41" s="61" t="s">
        <v>22</v>
      </c>
      <c r="B41" s="62" t="s">
        <v>109</v>
      </c>
      <c r="C41" s="22">
        <v>0.7</v>
      </c>
      <c r="D41" s="22">
        <v>0.7</v>
      </c>
      <c r="E41" s="22">
        <v>0.7</v>
      </c>
      <c r="F41" s="22">
        <v>0.7</v>
      </c>
      <c r="G41" s="22">
        <v>0.7</v>
      </c>
      <c r="H41" s="22">
        <v>0.7</v>
      </c>
      <c r="I41" s="22">
        <v>0.7</v>
      </c>
      <c r="J41" s="22">
        <v>0.7</v>
      </c>
      <c r="K41" s="22">
        <v>0.7</v>
      </c>
      <c r="L41" s="22">
        <v>0.7</v>
      </c>
      <c r="M41" s="22">
        <v>0.7</v>
      </c>
      <c r="N41" s="22">
        <v>0.7</v>
      </c>
      <c r="O41" s="6"/>
      <c r="P41" s="6"/>
      <c r="Q41" s="6">
        <v>2021</v>
      </c>
      <c r="R41" s="8" t="s">
        <v>151</v>
      </c>
      <c r="S41" s="44"/>
    </row>
    <row r="42" spans="1:19" x14ac:dyDescent="0.3">
      <c r="A42" s="5" t="s">
        <v>585</v>
      </c>
      <c r="B42" s="13" t="s">
        <v>586</v>
      </c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6"/>
      <c r="P42" s="6"/>
      <c r="Q42" s="6">
        <v>2021</v>
      </c>
      <c r="R42" s="8" t="s">
        <v>700</v>
      </c>
      <c r="S42" s="44"/>
    </row>
    <row r="43" spans="1:19" x14ac:dyDescent="0.3">
      <c r="A43" s="5" t="s">
        <v>23</v>
      </c>
      <c r="B43" s="13" t="s">
        <v>108</v>
      </c>
      <c r="C43" s="22">
        <v>0.2</v>
      </c>
      <c r="D43" s="22">
        <v>0.2</v>
      </c>
      <c r="E43" s="22">
        <v>0.2</v>
      </c>
      <c r="F43" s="22">
        <v>0.2</v>
      </c>
      <c r="G43" s="22">
        <v>0.2</v>
      </c>
      <c r="H43" s="22">
        <v>0.2</v>
      </c>
      <c r="I43" s="22">
        <v>0.2</v>
      </c>
      <c r="J43" s="22">
        <v>0.2</v>
      </c>
      <c r="K43" s="22">
        <v>0.7</v>
      </c>
      <c r="L43" s="22">
        <v>0.7</v>
      </c>
      <c r="M43" s="22">
        <v>0.7</v>
      </c>
      <c r="N43" s="22">
        <v>0.2</v>
      </c>
      <c r="O43" s="6"/>
      <c r="P43" s="6"/>
      <c r="Q43" s="6">
        <v>2021</v>
      </c>
      <c r="R43" s="8" t="s">
        <v>151</v>
      </c>
      <c r="S43" s="44"/>
    </row>
    <row r="44" spans="1:19" x14ac:dyDescent="0.3">
      <c r="A44" s="5" t="s">
        <v>24</v>
      </c>
      <c r="B44" s="13" t="s">
        <v>111</v>
      </c>
      <c r="C44" s="22">
        <v>1</v>
      </c>
      <c r="D44" s="22">
        <v>1</v>
      </c>
      <c r="E44" s="22">
        <v>1</v>
      </c>
      <c r="F44" s="22">
        <v>1</v>
      </c>
      <c r="G44" s="22">
        <v>1</v>
      </c>
      <c r="H44" s="22">
        <v>1</v>
      </c>
      <c r="I44" s="22">
        <v>1</v>
      </c>
      <c r="J44" s="22">
        <v>1</v>
      </c>
      <c r="K44" s="22">
        <v>1</v>
      </c>
      <c r="L44" s="22">
        <v>1</v>
      </c>
      <c r="M44" s="22">
        <v>1</v>
      </c>
      <c r="N44" s="22">
        <v>1</v>
      </c>
      <c r="O44" s="6"/>
      <c r="P44" s="6"/>
      <c r="Q44" s="6">
        <v>2021</v>
      </c>
      <c r="R44" s="8" t="s">
        <v>151</v>
      </c>
      <c r="S44" s="44"/>
    </row>
    <row r="45" spans="1:19" x14ac:dyDescent="0.3">
      <c r="A45" s="5" t="s">
        <v>25</v>
      </c>
      <c r="B45" s="13" t="s">
        <v>107</v>
      </c>
      <c r="C45" s="22">
        <v>1</v>
      </c>
      <c r="D45" s="22">
        <v>1</v>
      </c>
      <c r="E45" s="22">
        <v>1</v>
      </c>
      <c r="F45" s="22">
        <v>1</v>
      </c>
      <c r="G45" s="22">
        <v>1</v>
      </c>
      <c r="H45" s="22">
        <v>1</v>
      </c>
      <c r="I45" s="22">
        <v>1</v>
      </c>
      <c r="J45" s="22">
        <v>1</v>
      </c>
      <c r="K45" s="22">
        <v>1</v>
      </c>
      <c r="L45" s="22">
        <v>1</v>
      </c>
      <c r="M45" s="22">
        <v>1</v>
      </c>
      <c r="N45" s="22">
        <v>1</v>
      </c>
      <c r="O45" s="6"/>
      <c r="P45" s="6"/>
      <c r="Q45" s="6">
        <v>2021</v>
      </c>
      <c r="R45" s="8" t="s">
        <v>151</v>
      </c>
      <c r="S45" s="44"/>
    </row>
    <row r="46" spans="1:19" x14ac:dyDescent="0.3">
      <c r="A46" s="5" t="s">
        <v>26</v>
      </c>
      <c r="B46" s="13" t="s">
        <v>86</v>
      </c>
      <c r="C46" s="22">
        <v>1</v>
      </c>
      <c r="D46" s="22">
        <v>1</v>
      </c>
      <c r="E46" s="22">
        <v>1</v>
      </c>
      <c r="F46" s="22">
        <v>1</v>
      </c>
      <c r="G46" s="22">
        <v>1</v>
      </c>
      <c r="H46" s="22">
        <v>1</v>
      </c>
      <c r="I46" s="22">
        <v>1</v>
      </c>
      <c r="J46" s="22">
        <v>1</v>
      </c>
      <c r="K46" s="22">
        <v>1</v>
      </c>
      <c r="L46" s="22">
        <v>1</v>
      </c>
      <c r="M46" s="22">
        <v>1</v>
      </c>
      <c r="N46" s="22">
        <v>1</v>
      </c>
      <c r="O46" s="6"/>
      <c r="P46" s="6"/>
      <c r="Q46" s="6">
        <v>2021</v>
      </c>
      <c r="R46" s="8" t="s">
        <v>154</v>
      </c>
      <c r="S46" s="44"/>
    </row>
    <row r="47" spans="1:19" x14ac:dyDescent="0.3">
      <c r="A47" s="5" t="s">
        <v>27</v>
      </c>
      <c r="B47" s="13" t="s">
        <v>119</v>
      </c>
      <c r="C47" s="22">
        <v>0.01</v>
      </c>
      <c r="D47" s="22">
        <v>0.01</v>
      </c>
      <c r="E47" s="22">
        <v>0.01</v>
      </c>
      <c r="F47" s="22">
        <v>0.01</v>
      </c>
      <c r="G47" s="22">
        <v>0.01</v>
      </c>
      <c r="H47" s="22">
        <v>0.01</v>
      </c>
      <c r="I47" s="22">
        <v>0.01</v>
      </c>
      <c r="J47" s="22">
        <v>0.01</v>
      </c>
      <c r="K47" s="22">
        <v>0.01</v>
      </c>
      <c r="L47" s="22">
        <v>0.01</v>
      </c>
      <c r="M47" s="22">
        <v>0.01</v>
      </c>
      <c r="N47" s="22">
        <v>0.01</v>
      </c>
      <c r="O47" s="6"/>
      <c r="P47" s="6"/>
      <c r="Q47" s="6">
        <v>2021</v>
      </c>
      <c r="R47" s="8" t="s">
        <v>152</v>
      </c>
      <c r="S47" s="44"/>
    </row>
    <row r="48" spans="1:19" x14ac:dyDescent="0.3">
      <c r="A48" s="5" t="s">
        <v>28</v>
      </c>
      <c r="B48" s="13" t="s">
        <v>89</v>
      </c>
      <c r="C48" s="22">
        <v>0.7</v>
      </c>
      <c r="D48" s="22">
        <v>0.7</v>
      </c>
      <c r="E48" s="22">
        <v>0.7</v>
      </c>
      <c r="F48" s="22">
        <v>0.7</v>
      </c>
      <c r="G48" s="22">
        <v>0.7</v>
      </c>
      <c r="H48" s="22">
        <v>0.7</v>
      </c>
      <c r="I48" s="22">
        <v>0.7</v>
      </c>
      <c r="J48" s="22">
        <v>0.7</v>
      </c>
      <c r="K48" s="22">
        <v>0.7</v>
      </c>
      <c r="L48" s="22">
        <v>0.7</v>
      </c>
      <c r="M48" s="22">
        <v>0.7</v>
      </c>
      <c r="N48" s="22">
        <v>0.7</v>
      </c>
      <c r="O48" s="6"/>
      <c r="P48" s="6"/>
      <c r="Q48" s="6">
        <v>2021</v>
      </c>
      <c r="R48" s="8" t="s">
        <v>151</v>
      </c>
      <c r="S48" s="44"/>
    </row>
    <row r="49" spans="1:19" x14ac:dyDescent="0.3">
      <c r="A49" s="65" t="s">
        <v>29</v>
      </c>
      <c r="B49" s="13" t="s">
        <v>114</v>
      </c>
      <c r="C49" s="22">
        <v>0.01</v>
      </c>
      <c r="D49" s="22">
        <v>0.01</v>
      </c>
      <c r="E49" s="22">
        <v>0.01</v>
      </c>
      <c r="F49" s="22">
        <v>0.01</v>
      </c>
      <c r="G49" s="22">
        <v>0.01</v>
      </c>
      <c r="H49" s="22">
        <v>0.01</v>
      </c>
      <c r="I49" s="22">
        <v>0.01</v>
      </c>
      <c r="J49" s="22">
        <v>0.01</v>
      </c>
      <c r="K49" s="22">
        <v>0.01</v>
      </c>
      <c r="L49" s="22">
        <v>0.01</v>
      </c>
      <c r="M49" s="22">
        <v>0.01</v>
      </c>
      <c r="N49" s="22">
        <v>0.01</v>
      </c>
      <c r="O49" s="6"/>
      <c r="P49" s="6"/>
      <c r="Q49" s="6">
        <v>2021</v>
      </c>
      <c r="R49" s="8" t="s">
        <v>150</v>
      </c>
      <c r="S49" s="44"/>
    </row>
    <row r="50" spans="1:19" x14ac:dyDescent="0.3">
      <c r="A50" s="5" t="s">
        <v>30</v>
      </c>
      <c r="B50" s="13" t="s">
        <v>82</v>
      </c>
      <c r="C50" s="22">
        <v>1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6"/>
      <c r="P50" s="6"/>
      <c r="Q50" s="6">
        <v>2021</v>
      </c>
      <c r="R50" s="8" t="s">
        <v>151</v>
      </c>
      <c r="S50" s="44"/>
    </row>
    <row r="51" spans="1:19" x14ac:dyDescent="0.3">
      <c r="A51" s="5" t="s">
        <v>31</v>
      </c>
      <c r="B51" s="13" t="s">
        <v>99</v>
      </c>
      <c r="C51" s="22">
        <v>1</v>
      </c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6"/>
      <c r="P51" s="6"/>
      <c r="Q51" s="6">
        <v>2021</v>
      </c>
      <c r="R51" s="8" t="s">
        <v>151</v>
      </c>
      <c r="S51" s="44"/>
    </row>
    <row r="52" spans="1:19" x14ac:dyDescent="0.3">
      <c r="A52" s="5" t="s">
        <v>32</v>
      </c>
      <c r="B52" s="13" t="s">
        <v>130</v>
      </c>
      <c r="C52" s="22"/>
      <c r="D52" s="22"/>
      <c r="E52" s="22">
        <v>0.01</v>
      </c>
      <c r="F52" s="22">
        <v>0.2</v>
      </c>
      <c r="G52" s="22">
        <v>0.2</v>
      </c>
      <c r="H52" s="22">
        <v>0.2</v>
      </c>
      <c r="I52" s="22">
        <v>0.2</v>
      </c>
      <c r="J52" s="22">
        <v>0.2</v>
      </c>
      <c r="K52" s="22">
        <v>0.2</v>
      </c>
      <c r="L52" s="22">
        <v>0.01</v>
      </c>
      <c r="M52" s="22"/>
      <c r="N52" s="22"/>
      <c r="O52" s="6"/>
      <c r="P52" s="6"/>
      <c r="Q52" s="6">
        <v>2021</v>
      </c>
      <c r="R52" s="8" t="s">
        <v>150</v>
      </c>
      <c r="S52" s="44"/>
    </row>
    <row r="53" spans="1:19" x14ac:dyDescent="0.3">
      <c r="A53" s="65" t="s">
        <v>33</v>
      </c>
      <c r="B53" s="56" t="s">
        <v>105</v>
      </c>
      <c r="C53" s="22"/>
      <c r="D53" s="22"/>
      <c r="E53" s="22"/>
      <c r="F53" s="22">
        <v>0.2</v>
      </c>
      <c r="G53" s="22">
        <v>0.2</v>
      </c>
      <c r="H53" s="22">
        <v>0.2</v>
      </c>
      <c r="I53" s="22">
        <v>0.2</v>
      </c>
      <c r="J53" s="22">
        <v>0.2</v>
      </c>
      <c r="K53" s="22">
        <v>0.2</v>
      </c>
      <c r="L53" s="22">
        <v>0.01</v>
      </c>
      <c r="M53" s="22"/>
      <c r="N53" s="22"/>
      <c r="O53" s="6"/>
      <c r="P53" s="6"/>
      <c r="Q53" s="6">
        <v>2021</v>
      </c>
      <c r="R53" s="8" t="s">
        <v>150</v>
      </c>
      <c r="S53" s="44"/>
    </row>
    <row r="54" spans="1:19" x14ac:dyDescent="0.3">
      <c r="A54" s="5" t="s">
        <v>34</v>
      </c>
      <c r="B54" s="13" t="s">
        <v>110</v>
      </c>
      <c r="C54" s="22">
        <v>0.3</v>
      </c>
      <c r="D54" s="22">
        <v>0.3</v>
      </c>
      <c r="E54" s="22">
        <v>0.3</v>
      </c>
      <c r="F54" s="22">
        <v>0.3</v>
      </c>
      <c r="G54" s="22">
        <v>0.3</v>
      </c>
      <c r="H54" s="22">
        <v>0.3</v>
      </c>
      <c r="I54" s="22">
        <v>0.3</v>
      </c>
      <c r="J54" s="22">
        <v>0.3</v>
      </c>
      <c r="K54" s="22">
        <v>0.3</v>
      </c>
      <c r="L54" s="22">
        <v>0.3</v>
      </c>
      <c r="M54" s="22">
        <v>0.3</v>
      </c>
      <c r="N54" s="22">
        <v>0.3</v>
      </c>
      <c r="O54" s="6"/>
      <c r="P54" s="6"/>
      <c r="Q54" s="6">
        <v>2021</v>
      </c>
      <c r="R54" s="8" t="s">
        <v>150</v>
      </c>
      <c r="S54" s="44"/>
    </row>
    <row r="55" spans="1:19" x14ac:dyDescent="0.3">
      <c r="A55" s="5" t="s">
        <v>35</v>
      </c>
      <c r="B55" s="13" t="s">
        <v>88</v>
      </c>
      <c r="C55" s="22"/>
      <c r="D55" s="22"/>
      <c r="E55" s="22">
        <v>0.2</v>
      </c>
      <c r="F55" s="22">
        <v>1</v>
      </c>
      <c r="G55" s="22">
        <v>1</v>
      </c>
      <c r="H55" s="22">
        <v>1</v>
      </c>
      <c r="I55" s="22">
        <v>1</v>
      </c>
      <c r="J55" s="22">
        <v>1</v>
      </c>
      <c r="K55" s="22">
        <v>0.2</v>
      </c>
      <c r="L55" s="22">
        <v>0.2</v>
      </c>
      <c r="M55" s="22"/>
      <c r="N55" s="22"/>
      <c r="O55" s="6"/>
      <c r="P55" s="6"/>
      <c r="Q55" s="6">
        <v>2021</v>
      </c>
      <c r="R55" s="8" t="s">
        <v>155</v>
      </c>
      <c r="S55" s="1"/>
    </row>
    <row r="56" spans="1:19" x14ac:dyDescent="0.3">
      <c r="A56" s="5" t="s">
        <v>36</v>
      </c>
      <c r="B56" s="13" t="s">
        <v>80</v>
      </c>
      <c r="C56" s="22"/>
      <c r="D56" s="22"/>
      <c r="E56" s="22">
        <v>0.02</v>
      </c>
      <c r="F56" s="22">
        <v>1</v>
      </c>
      <c r="G56" s="22">
        <v>1</v>
      </c>
      <c r="H56" s="22">
        <v>1</v>
      </c>
      <c r="I56" s="22">
        <v>1</v>
      </c>
      <c r="J56" s="22">
        <v>1</v>
      </c>
      <c r="K56" s="22">
        <v>0.2</v>
      </c>
      <c r="L56" s="22">
        <v>0.2</v>
      </c>
      <c r="M56" s="22"/>
      <c r="N56" s="22"/>
      <c r="O56" s="6"/>
      <c r="P56" s="6"/>
      <c r="Q56" s="6">
        <v>2021</v>
      </c>
      <c r="R56" s="8" t="s">
        <v>155</v>
      </c>
      <c r="S56" s="44"/>
    </row>
    <row r="57" spans="1:19" x14ac:dyDescent="0.3">
      <c r="A57" s="5" t="s">
        <v>37</v>
      </c>
      <c r="B57" s="13" t="s">
        <v>95</v>
      </c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6"/>
      <c r="P57" s="6"/>
      <c r="Q57" s="6">
        <v>2020</v>
      </c>
      <c r="R57" s="8" t="s">
        <v>153</v>
      </c>
      <c r="S57" s="44"/>
    </row>
    <row r="58" spans="1:19" x14ac:dyDescent="0.3">
      <c r="A58" s="5" t="s">
        <v>38</v>
      </c>
      <c r="B58" s="13" t="s">
        <v>94</v>
      </c>
      <c r="C58" s="22"/>
      <c r="D58" s="22"/>
      <c r="E58" s="22">
        <v>0.2</v>
      </c>
      <c r="F58" s="22">
        <v>0.2</v>
      </c>
      <c r="G58" s="22">
        <v>0.2</v>
      </c>
      <c r="H58" s="22"/>
      <c r="I58" s="22"/>
      <c r="J58" s="22"/>
      <c r="K58" s="22"/>
      <c r="L58" s="22"/>
      <c r="M58" s="22"/>
      <c r="N58" s="22"/>
      <c r="O58" s="6"/>
      <c r="P58" s="6"/>
      <c r="Q58" s="6">
        <v>2021</v>
      </c>
      <c r="R58" s="8" t="s">
        <v>699</v>
      </c>
      <c r="S58" s="44"/>
    </row>
    <row r="59" spans="1:19" x14ac:dyDescent="0.3">
      <c r="A59" s="5" t="s">
        <v>39</v>
      </c>
      <c r="B59" s="13" t="s">
        <v>96</v>
      </c>
      <c r="C59" s="22">
        <v>0.2</v>
      </c>
      <c r="D59" s="22">
        <v>0.2</v>
      </c>
      <c r="E59" s="22">
        <v>0.2</v>
      </c>
      <c r="F59" s="22">
        <v>0.2</v>
      </c>
      <c r="G59" s="22">
        <v>0.2</v>
      </c>
      <c r="H59" s="22">
        <v>0.2</v>
      </c>
      <c r="I59" s="22">
        <v>0.2</v>
      </c>
      <c r="J59" s="22">
        <v>0.2</v>
      </c>
      <c r="K59" s="22">
        <v>0.2</v>
      </c>
      <c r="L59" s="22">
        <v>0.2</v>
      </c>
      <c r="M59" s="22">
        <v>0.2</v>
      </c>
      <c r="N59" s="22">
        <v>0.2</v>
      </c>
      <c r="O59" s="6"/>
      <c r="P59" s="6"/>
      <c r="Q59" s="6">
        <v>2021</v>
      </c>
      <c r="R59" s="8" t="s">
        <v>151</v>
      </c>
      <c r="S59" s="44"/>
    </row>
    <row r="60" spans="1:19" x14ac:dyDescent="0.3">
      <c r="A60" s="61" t="s">
        <v>40</v>
      </c>
      <c r="B60" s="62" t="s">
        <v>135</v>
      </c>
      <c r="C60" s="22">
        <v>0.3</v>
      </c>
      <c r="D60" s="22">
        <v>0.3</v>
      </c>
      <c r="E60" s="22">
        <v>0.3</v>
      </c>
      <c r="F60" s="22">
        <v>0.3</v>
      </c>
      <c r="G60" s="22">
        <v>0.3</v>
      </c>
      <c r="H60" s="22">
        <v>0.3</v>
      </c>
      <c r="I60" s="22">
        <v>0.3</v>
      </c>
      <c r="J60" s="22">
        <v>0.3</v>
      </c>
      <c r="K60" s="22">
        <v>0.3</v>
      </c>
      <c r="L60" s="22">
        <v>0.3</v>
      </c>
      <c r="M60" s="22">
        <v>0.3</v>
      </c>
      <c r="N60" s="22">
        <v>0.3</v>
      </c>
      <c r="O60" s="6"/>
      <c r="P60" s="6"/>
      <c r="Q60" s="6">
        <v>2021</v>
      </c>
      <c r="R60" s="8" t="s">
        <v>151</v>
      </c>
      <c r="S60" s="92"/>
    </row>
    <row r="61" spans="1:19" x14ac:dyDescent="0.3">
      <c r="A61" s="5" t="s">
        <v>41</v>
      </c>
      <c r="B61" s="13" t="s">
        <v>116</v>
      </c>
      <c r="C61" s="22">
        <v>1</v>
      </c>
      <c r="D61" s="22">
        <v>1</v>
      </c>
      <c r="E61" s="22">
        <v>1</v>
      </c>
      <c r="F61" s="22">
        <v>1</v>
      </c>
      <c r="G61" s="22">
        <v>1</v>
      </c>
      <c r="H61" s="22">
        <v>1</v>
      </c>
      <c r="I61" s="22">
        <v>1</v>
      </c>
      <c r="J61" s="22">
        <v>1</v>
      </c>
      <c r="K61" s="22">
        <v>1</v>
      </c>
      <c r="L61" s="22">
        <v>1</v>
      </c>
      <c r="M61" s="22">
        <v>1</v>
      </c>
      <c r="N61" s="22">
        <v>1</v>
      </c>
      <c r="O61" s="6"/>
      <c r="P61" s="6"/>
      <c r="Q61" s="6">
        <v>2021</v>
      </c>
      <c r="R61" s="8" t="s">
        <v>151</v>
      </c>
      <c r="S61" s="92"/>
    </row>
    <row r="62" spans="1:19" x14ac:dyDescent="0.3">
      <c r="A62" s="5" t="s">
        <v>42</v>
      </c>
      <c r="B62" s="13" t="s">
        <v>133</v>
      </c>
      <c r="C62" s="22">
        <v>0.05</v>
      </c>
      <c r="D62" s="22">
        <v>0.05</v>
      </c>
      <c r="E62" s="22">
        <v>0.05</v>
      </c>
      <c r="F62" s="22">
        <v>0.05</v>
      </c>
      <c r="G62" s="22">
        <v>0.05</v>
      </c>
      <c r="H62" s="22">
        <v>0.05</v>
      </c>
      <c r="I62" s="22">
        <v>0.05</v>
      </c>
      <c r="J62" s="22">
        <v>0.05</v>
      </c>
      <c r="K62" s="22">
        <v>0.05</v>
      </c>
      <c r="L62" s="22">
        <v>0.05</v>
      </c>
      <c r="M62" s="22">
        <v>0.05</v>
      </c>
      <c r="N62" s="22">
        <v>0.05</v>
      </c>
      <c r="O62" s="6"/>
      <c r="P62" s="6"/>
      <c r="Q62" s="6">
        <v>2021</v>
      </c>
      <c r="R62" s="8" t="s">
        <v>151</v>
      </c>
      <c r="S62" s="95" t="s">
        <v>698</v>
      </c>
    </row>
    <row r="63" spans="1:19" x14ac:dyDescent="0.3">
      <c r="A63" s="65" t="s">
        <v>43</v>
      </c>
      <c r="B63" s="56" t="s">
        <v>128</v>
      </c>
      <c r="C63" s="22">
        <v>0.2</v>
      </c>
      <c r="D63" s="22">
        <v>0.2</v>
      </c>
      <c r="E63" s="22">
        <v>0.2</v>
      </c>
      <c r="F63" s="22">
        <v>0.2</v>
      </c>
      <c r="G63" s="22">
        <v>0.2</v>
      </c>
      <c r="H63" s="22">
        <v>0.2</v>
      </c>
      <c r="I63" s="22">
        <v>0.2</v>
      </c>
      <c r="J63" s="22">
        <v>0.2</v>
      </c>
      <c r="K63" s="22">
        <v>0.3</v>
      </c>
      <c r="L63" s="22">
        <v>0.3</v>
      </c>
      <c r="M63" s="22">
        <v>0.3</v>
      </c>
      <c r="N63" s="22">
        <v>0.3</v>
      </c>
      <c r="O63" s="6"/>
      <c r="P63" s="6"/>
      <c r="Q63" s="6">
        <v>2021</v>
      </c>
      <c r="R63" s="8" t="s">
        <v>151</v>
      </c>
      <c r="S63" s="92"/>
    </row>
    <row r="64" spans="1:19" x14ac:dyDescent="0.3">
      <c r="A64" s="61" t="s">
        <v>47</v>
      </c>
      <c r="B64" s="62" t="s">
        <v>125</v>
      </c>
      <c r="C64" s="22">
        <v>0.7</v>
      </c>
      <c r="D64" s="22">
        <v>1</v>
      </c>
      <c r="E64" s="22">
        <v>1</v>
      </c>
      <c r="F64" s="22">
        <v>1</v>
      </c>
      <c r="G64" s="22">
        <v>1</v>
      </c>
      <c r="H64" s="22">
        <v>1</v>
      </c>
      <c r="I64" s="22">
        <v>1</v>
      </c>
      <c r="J64" s="22">
        <v>1</v>
      </c>
      <c r="K64" s="22">
        <v>1</v>
      </c>
      <c r="L64" s="22">
        <v>1</v>
      </c>
      <c r="M64" s="22">
        <v>1</v>
      </c>
      <c r="N64" s="22">
        <v>0.7</v>
      </c>
      <c r="O64" s="6"/>
      <c r="P64" s="6"/>
      <c r="Q64" s="6">
        <v>2021</v>
      </c>
      <c r="R64" s="8" t="s">
        <v>151</v>
      </c>
      <c r="S64" s="92"/>
    </row>
    <row r="65" spans="1:19" x14ac:dyDescent="0.3">
      <c r="A65" s="65" t="s">
        <v>48</v>
      </c>
      <c r="B65" s="56" t="s">
        <v>115</v>
      </c>
      <c r="C65" s="22">
        <v>0.3</v>
      </c>
      <c r="D65" s="22">
        <v>0.3</v>
      </c>
      <c r="E65" s="22">
        <v>0.3</v>
      </c>
      <c r="F65" s="22">
        <v>0.3</v>
      </c>
      <c r="G65" s="22">
        <v>0.3</v>
      </c>
      <c r="H65" s="22">
        <v>0.3</v>
      </c>
      <c r="I65" s="22">
        <v>0.3</v>
      </c>
      <c r="J65" s="22">
        <v>0.3</v>
      </c>
      <c r="K65" s="22">
        <v>0.3</v>
      </c>
      <c r="L65" s="22">
        <v>0.3</v>
      </c>
      <c r="M65" s="22">
        <v>0.3</v>
      </c>
      <c r="N65" s="22">
        <v>0.3</v>
      </c>
      <c r="O65" s="6"/>
      <c r="P65" s="6"/>
      <c r="Q65" s="6">
        <v>2021</v>
      </c>
      <c r="R65" s="8" t="s">
        <v>151</v>
      </c>
      <c r="S65" s="92"/>
    </row>
    <row r="66" spans="1:19" x14ac:dyDescent="0.3">
      <c r="A66" s="61" t="s">
        <v>46</v>
      </c>
      <c r="B66" s="62" t="s">
        <v>122</v>
      </c>
      <c r="C66" s="22">
        <v>0.2</v>
      </c>
      <c r="D66" s="22">
        <v>0.2</v>
      </c>
      <c r="E66" s="22">
        <v>0.2</v>
      </c>
      <c r="F66" s="22"/>
      <c r="G66" s="22"/>
      <c r="H66" s="22"/>
      <c r="I66" s="22"/>
      <c r="J66" s="22"/>
      <c r="K66" s="22">
        <v>0.2</v>
      </c>
      <c r="L66" s="22">
        <v>0.3</v>
      </c>
      <c r="M66" s="22">
        <v>0.2</v>
      </c>
      <c r="N66" s="22">
        <v>0.2</v>
      </c>
      <c r="O66" s="6"/>
      <c r="P66" s="6"/>
      <c r="Q66" s="6">
        <v>2021</v>
      </c>
      <c r="R66" s="8" t="s">
        <v>156</v>
      </c>
      <c r="S66" s="92"/>
    </row>
    <row r="67" spans="1:19" x14ac:dyDescent="0.3">
      <c r="A67" s="5" t="s">
        <v>44</v>
      </c>
      <c r="B67" s="13" t="s">
        <v>79</v>
      </c>
      <c r="C67" s="22">
        <v>1</v>
      </c>
      <c r="D67" s="22">
        <v>1</v>
      </c>
      <c r="E67" s="22">
        <v>1</v>
      </c>
      <c r="F67" s="22">
        <v>1</v>
      </c>
      <c r="G67" s="22">
        <v>1</v>
      </c>
      <c r="H67" s="22">
        <v>1</v>
      </c>
      <c r="I67" s="22">
        <v>1</v>
      </c>
      <c r="J67" s="22">
        <v>1</v>
      </c>
      <c r="K67" s="22">
        <v>1</v>
      </c>
      <c r="L67" s="22">
        <v>1</v>
      </c>
      <c r="M67" s="22">
        <v>1</v>
      </c>
      <c r="N67" s="22">
        <v>1</v>
      </c>
      <c r="O67" s="6"/>
      <c r="P67" s="6"/>
      <c r="Q67" s="6">
        <v>2021</v>
      </c>
      <c r="R67" s="8" t="s">
        <v>151</v>
      </c>
      <c r="S67" s="92"/>
    </row>
    <row r="68" spans="1:19" x14ac:dyDescent="0.3">
      <c r="A68" s="65" t="s">
        <v>45</v>
      </c>
      <c r="B68" s="56" t="s">
        <v>93</v>
      </c>
      <c r="C68" s="22">
        <v>0.04</v>
      </c>
      <c r="D68" s="22">
        <v>0.04</v>
      </c>
      <c r="E68" s="22">
        <v>0.04</v>
      </c>
      <c r="F68" s="22"/>
      <c r="G68" s="22"/>
      <c r="H68" s="22"/>
      <c r="I68" s="22"/>
      <c r="J68" s="22"/>
      <c r="K68" s="22">
        <v>0.04</v>
      </c>
      <c r="L68" s="22">
        <v>0.04</v>
      </c>
      <c r="M68" s="22">
        <v>0.04</v>
      </c>
      <c r="N68" s="22">
        <v>0.04</v>
      </c>
      <c r="O68" s="6"/>
      <c r="P68" s="6"/>
      <c r="Q68" s="6">
        <v>2021</v>
      </c>
      <c r="R68" s="8" t="s">
        <v>156</v>
      </c>
      <c r="S68" s="95" t="s">
        <v>975</v>
      </c>
    </row>
    <row r="69" spans="1:19" x14ac:dyDescent="0.3">
      <c r="A69" s="65" t="s">
        <v>49</v>
      </c>
      <c r="B69" s="56" t="s">
        <v>127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6"/>
      <c r="P69" s="6"/>
      <c r="Q69" s="6">
        <v>2020</v>
      </c>
      <c r="R69" s="8" t="s">
        <v>696</v>
      </c>
      <c r="S69" s="92"/>
    </row>
    <row r="70" spans="1:19" x14ac:dyDescent="0.3">
      <c r="A70" s="5" t="s">
        <v>50</v>
      </c>
      <c r="B70" s="13" t="s">
        <v>123</v>
      </c>
      <c r="C70" s="22">
        <v>1</v>
      </c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6"/>
      <c r="P70" s="6"/>
      <c r="Q70" s="6">
        <v>2021</v>
      </c>
      <c r="R70" s="8" t="s">
        <v>151</v>
      </c>
      <c r="S70" s="92"/>
    </row>
    <row r="71" spans="1:19" x14ac:dyDescent="0.3">
      <c r="A71" s="65" t="s">
        <v>51</v>
      </c>
      <c r="B71" s="56" t="s">
        <v>106</v>
      </c>
      <c r="C71" s="22">
        <v>0.2</v>
      </c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6"/>
      <c r="P71" s="6"/>
      <c r="Q71" s="6">
        <v>2021</v>
      </c>
      <c r="R71" s="8" t="s">
        <v>151</v>
      </c>
      <c r="S71" s="92"/>
    </row>
    <row r="72" spans="1:19" x14ac:dyDescent="0.3">
      <c r="A72" s="61" t="s">
        <v>52</v>
      </c>
      <c r="B72" s="62" t="s">
        <v>92</v>
      </c>
      <c r="C72" s="22">
        <v>0.3</v>
      </c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6"/>
      <c r="P72" s="6"/>
      <c r="Q72" s="6">
        <v>2021</v>
      </c>
      <c r="R72" s="8" t="s">
        <v>151</v>
      </c>
      <c r="S72" s="92"/>
    </row>
    <row r="73" spans="1:19" x14ac:dyDescent="0.3">
      <c r="A73" s="61" t="s">
        <v>53</v>
      </c>
      <c r="B73" s="62" t="s">
        <v>103</v>
      </c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6"/>
      <c r="P73" s="6"/>
      <c r="Q73" s="6">
        <v>2021</v>
      </c>
      <c r="R73" s="8" t="s">
        <v>151</v>
      </c>
      <c r="S73" s="92"/>
    </row>
    <row r="74" spans="1:19" x14ac:dyDescent="0.3">
      <c r="A74" s="5" t="s">
        <v>54</v>
      </c>
      <c r="B74" s="13" t="s">
        <v>118</v>
      </c>
      <c r="C74" s="22">
        <v>0.2</v>
      </c>
      <c r="D74" s="22">
        <v>0.2</v>
      </c>
      <c r="E74" s="22">
        <v>0.2</v>
      </c>
      <c r="F74" s="22">
        <v>0.2</v>
      </c>
      <c r="G74" s="22">
        <v>0.2</v>
      </c>
      <c r="H74" s="22">
        <v>0.2</v>
      </c>
      <c r="I74" s="22">
        <v>0.2</v>
      </c>
      <c r="J74" s="22">
        <v>0.2</v>
      </c>
      <c r="K74" s="22">
        <v>0.2</v>
      </c>
      <c r="L74" s="22">
        <v>0.2</v>
      </c>
      <c r="M74" s="22">
        <v>0.2</v>
      </c>
      <c r="N74" s="22">
        <v>0.2</v>
      </c>
      <c r="O74" s="6"/>
      <c r="P74" s="6"/>
      <c r="Q74" s="6">
        <v>2021</v>
      </c>
      <c r="R74" s="8" t="s">
        <v>151</v>
      </c>
      <c r="S74" s="92"/>
    </row>
    <row r="75" spans="1:19" x14ac:dyDescent="0.3">
      <c r="A75" s="5" t="s">
        <v>55</v>
      </c>
      <c r="B75" s="13" t="s">
        <v>87</v>
      </c>
      <c r="C75" s="22">
        <v>0.2</v>
      </c>
      <c r="D75" s="22">
        <v>0.2</v>
      </c>
      <c r="E75" s="22">
        <v>0.2</v>
      </c>
      <c r="F75" s="22">
        <v>0.2</v>
      </c>
      <c r="G75" s="22">
        <v>0.2</v>
      </c>
      <c r="H75" s="22">
        <v>0.2</v>
      </c>
      <c r="I75" s="22">
        <v>0.2</v>
      </c>
      <c r="J75" s="22">
        <v>0.2</v>
      </c>
      <c r="K75" s="22">
        <v>0.2</v>
      </c>
      <c r="L75" s="22">
        <v>0.2</v>
      </c>
      <c r="M75" s="22">
        <v>0.2</v>
      </c>
      <c r="N75" s="22">
        <v>0.2</v>
      </c>
      <c r="O75" s="6"/>
      <c r="P75" s="6"/>
      <c r="Q75" s="6">
        <v>2021</v>
      </c>
      <c r="R75" s="8" t="s">
        <v>151</v>
      </c>
      <c r="S75" s="44"/>
    </row>
    <row r="76" spans="1:19" x14ac:dyDescent="0.3">
      <c r="A76" s="61" t="s">
        <v>56</v>
      </c>
      <c r="B76" s="62" t="s">
        <v>83</v>
      </c>
      <c r="C76" s="22">
        <v>0.2</v>
      </c>
      <c r="D76" s="22">
        <v>0.2</v>
      </c>
      <c r="E76" s="22">
        <v>0.2</v>
      </c>
      <c r="F76" s="22">
        <v>0.2</v>
      </c>
      <c r="G76" s="22">
        <v>0.2</v>
      </c>
      <c r="H76" s="22">
        <v>0.2</v>
      </c>
      <c r="I76" s="22">
        <v>0.2</v>
      </c>
      <c r="J76" s="22">
        <v>0.2</v>
      </c>
      <c r="K76" s="22">
        <v>0.2</v>
      </c>
      <c r="L76" s="22">
        <v>0.2</v>
      </c>
      <c r="M76" s="22">
        <v>0.2</v>
      </c>
      <c r="N76" s="22">
        <v>0.2</v>
      </c>
      <c r="O76" s="6"/>
      <c r="P76" s="6"/>
      <c r="Q76" s="6">
        <v>2021</v>
      </c>
      <c r="R76" s="8" t="s">
        <v>151</v>
      </c>
      <c r="S76" s="44"/>
    </row>
    <row r="77" spans="1:19" x14ac:dyDescent="0.3">
      <c r="A77" s="65" t="s">
        <v>57</v>
      </c>
      <c r="B77" s="56" t="s">
        <v>101</v>
      </c>
      <c r="C77" s="22">
        <v>0.2</v>
      </c>
      <c r="D77" s="22">
        <v>0.2</v>
      </c>
      <c r="E77" s="22">
        <v>0.2</v>
      </c>
      <c r="F77" s="22">
        <v>0.2</v>
      </c>
      <c r="G77" s="22">
        <v>0.2</v>
      </c>
      <c r="H77" s="22">
        <v>0.2</v>
      </c>
      <c r="I77" s="22">
        <v>0.2</v>
      </c>
      <c r="J77" s="22">
        <v>0.2</v>
      </c>
      <c r="K77" s="22">
        <v>0.2</v>
      </c>
      <c r="L77" s="22">
        <v>0.2</v>
      </c>
      <c r="M77" s="22">
        <v>0.2</v>
      </c>
      <c r="N77" s="22">
        <v>0.2</v>
      </c>
      <c r="O77" s="6"/>
      <c r="P77" s="6"/>
      <c r="Q77" s="6">
        <v>2021</v>
      </c>
      <c r="R77" s="8" t="s">
        <v>974</v>
      </c>
      <c r="S77" s="44"/>
    </row>
    <row r="78" spans="1:19" x14ac:dyDescent="0.3">
      <c r="A78" s="5" t="s">
        <v>58</v>
      </c>
      <c r="B78" s="13" t="s">
        <v>97</v>
      </c>
      <c r="C78" s="22">
        <v>0.2</v>
      </c>
      <c r="D78" s="22">
        <v>0.2</v>
      </c>
      <c r="E78" s="22">
        <v>0.2</v>
      </c>
      <c r="F78" s="22">
        <v>0.2</v>
      </c>
      <c r="G78" s="22">
        <v>0.2</v>
      </c>
      <c r="H78" s="22">
        <v>0.2</v>
      </c>
      <c r="I78" s="22">
        <v>0.2</v>
      </c>
      <c r="J78" s="22">
        <v>0.2</v>
      </c>
      <c r="K78" s="22">
        <v>0.2</v>
      </c>
      <c r="L78" s="22">
        <v>0.2</v>
      </c>
      <c r="M78" s="22">
        <v>0.2</v>
      </c>
      <c r="N78" s="22">
        <v>0.2</v>
      </c>
      <c r="O78" s="6"/>
      <c r="P78" s="6"/>
      <c r="Q78" s="6">
        <v>2021</v>
      </c>
      <c r="R78" s="8" t="s">
        <v>151</v>
      </c>
      <c r="S78" s="44"/>
    </row>
    <row r="79" spans="1:19" x14ac:dyDescent="0.3">
      <c r="A79" s="5" t="s">
        <v>59</v>
      </c>
      <c r="B79" s="13" t="s">
        <v>124</v>
      </c>
      <c r="C79" s="22"/>
      <c r="D79" s="22"/>
      <c r="E79" s="22">
        <v>0.2</v>
      </c>
      <c r="F79" s="22">
        <v>0.2</v>
      </c>
      <c r="G79" s="22"/>
      <c r="H79" s="22"/>
      <c r="I79" s="22"/>
      <c r="J79" s="22"/>
      <c r="K79" s="22">
        <v>0.02</v>
      </c>
      <c r="L79" s="22">
        <v>0.02</v>
      </c>
      <c r="M79" s="22">
        <v>0.02</v>
      </c>
      <c r="N79" s="22">
        <v>0.02</v>
      </c>
      <c r="O79" s="6"/>
      <c r="P79" s="6"/>
      <c r="Q79" s="6">
        <v>2021</v>
      </c>
      <c r="R79" s="8" t="s">
        <v>697</v>
      </c>
      <c r="S79" s="44"/>
    </row>
    <row r="80" spans="1:19" x14ac:dyDescent="0.3">
      <c r="A80" s="65" t="s">
        <v>60</v>
      </c>
      <c r="B80" s="56" t="s">
        <v>136</v>
      </c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6"/>
      <c r="P80" s="6"/>
      <c r="Q80" s="6">
        <v>2020</v>
      </c>
      <c r="R80" s="8" t="s">
        <v>150</v>
      </c>
      <c r="S80" s="95"/>
    </row>
    <row r="81" spans="1:996" ht="17.399999999999999" x14ac:dyDescent="0.3">
      <c r="A81" s="115" t="s">
        <v>1187</v>
      </c>
      <c r="B81" s="117"/>
      <c r="C81" s="117"/>
      <c r="D81" s="117"/>
      <c r="E81" s="117"/>
      <c r="F81" s="117"/>
      <c r="G81" s="117"/>
      <c r="H81" s="117"/>
      <c r="I81" s="117"/>
      <c r="J81" s="117"/>
      <c r="K81" s="117"/>
      <c r="L81" s="117"/>
      <c r="M81" s="117"/>
      <c r="N81" s="117"/>
      <c r="O81" s="117"/>
      <c r="P81" s="11"/>
      <c r="Q81" s="11"/>
      <c r="R81" s="11"/>
      <c r="S81" s="91"/>
    </row>
    <row r="82" spans="1:996" s="35" customFormat="1" x14ac:dyDescent="0.3">
      <c r="A82" s="41" t="s">
        <v>906</v>
      </c>
      <c r="B82" s="13" t="s">
        <v>905</v>
      </c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6"/>
      <c r="P82" s="6"/>
      <c r="Q82" s="6">
        <v>2021</v>
      </c>
      <c r="R82" s="51" t="s">
        <v>908</v>
      </c>
      <c r="S82" s="95" t="s">
        <v>907</v>
      </c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  <c r="IW82"/>
      <c r="IX82"/>
      <c r="IY82"/>
      <c r="IZ82"/>
      <c r="JA82"/>
      <c r="JB82"/>
      <c r="JC82"/>
      <c r="JD82"/>
      <c r="JE82"/>
      <c r="JF82"/>
      <c r="JG82"/>
      <c r="JH82"/>
      <c r="JI82"/>
      <c r="JJ82"/>
      <c r="JK82"/>
      <c r="JL82"/>
      <c r="JM82"/>
      <c r="JN82"/>
      <c r="JO82"/>
      <c r="JP82"/>
      <c r="JQ82"/>
      <c r="JR82"/>
      <c r="JS82"/>
      <c r="JT82"/>
      <c r="JU82"/>
      <c r="JV82"/>
      <c r="JW82"/>
      <c r="JX82"/>
      <c r="JY82"/>
      <c r="JZ82"/>
      <c r="KA82"/>
      <c r="KB82"/>
      <c r="KC82"/>
      <c r="KD82"/>
      <c r="KE82"/>
      <c r="KF82"/>
      <c r="KG82"/>
      <c r="KH82"/>
      <c r="KI82"/>
      <c r="KJ82"/>
      <c r="KK82"/>
      <c r="KL82"/>
      <c r="KM82"/>
      <c r="KN82"/>
      <c r="KO82"/>
      <c r="KP82"/>
      <c r="KQ82"/>
      <c r="KR82"/>
      <c r="KS82"/>
      <c r="KT82"/>
      <c r="KU82"/>
      <c r="KV82"/>
      <c r="KW82"/>
      <c r="KX82"/>
      <c r="KY82"/>
      <c r="KZ82"/>
      <c r="LA82"/>
      <c r="LB82"/>
      <c r="LC82"/>
      <c r="LD82"/>
      <c r="LE82"/>
      <c r="LF82"/>
      <c r="LG82"/>
      <c r="LH82"/>
      <c r="LI82"/>
      <c r="LJ82"/>
      <c r="LK82"/>
      <c r="LL82"/>
      <c r="LM82"/>
      <c r="LN82"/>
      <c r="LO82"/>
      <c r="LP82"/>
      <c r="LQ82"/>
      <c r="LR82"/>
      <c r="LS82"/>
      <c r="LT82"/>
      <c r="LU82"/>
      <c r="LV82"/>
      <c r="LW82"/>
      <c r="LX82"/>
      <c r="LY82"/>
      <c r="LZ82"/>
      <c r="MA82"/>
      <c r="MB82"/>
      <c r="MC82"/>
      <c r="MD82"/>
      <c r="ME82"/>
      <c r="MF82"/>
      <c r="MG82"/>
      <c r="MH82"/>
      <c r="MI82"/>
      <c r="MJ82"/>
      <c r="MK82"/>
      <c r="ML82"/>
      <c r="MM82"/>
      <c r="MN82"/>
      <c r="MO82"/>
      <c r="MP82"/>
      <c r="MQ82"/>
      <c r="MR82"/>
      <c r="MS82"/>
      <c r="MT82"/>
      <c r="MU82"/>
      <c r="MV82"/>
      <c r="MW82"/>
      <c r="MX82"/>
      <c r="MY82"/>
      <c r="MZ82"/>
      <c r="NA82"/>
      <c r="NB82"/>
      <c r="NC82"/>
      <c r="ND82"/>
      <c r="NE82"/>
      <c r="NF82"/>
      <c r="NG82"/>
      <c r="NH82"/>
      <c r="NI82"/>
      <c r="NJ82"/>
      <c r="NK82"/>
      <c r="NL82"/>
      <c r="NM82"/>
      <c r="NN82"/>
      <c r="NO82"/>
      <c r="NP82"/>
      <c r="NQ82"/>
      <c r="NR82"/>
      <c r="NS82"/>
      <c r="NT82"/>
      <c r="NU82"/>
      <c r="NV82"/>
      <c r="NW82"/>
      <c r="NX82"/>
      <c r="NY82"/>
      <c r="NZ82"/>
      <c r="OA82"/>
      <c r="OB82"/>
      <c r="OC82"/>
      <c r="OD82"/>
      <c r="OE82"/>
      <c r="OF82"/>
      <c r="OG82"/>
      <c r="OH82"/>
      <c r="OI82"/>
      <c r="OJ82"/>
      <c r="OK82"/>
      <c r="OL82"/>
      <c r="OM82"/>
      <c r="ON82"/>
      <c r="OO82"/>
      <c r="OP82"/>
      <c r="OQ82"/>
      <c r="OR82"/>
      <c r="OS82"/>
      <c r="OT82"/>
      <c r="OU82"/>
      <c r="OV82"/>
      <c r="OW82"/>
      <c r="OX82"/>
      <c r="OY82"/>
      <c r="OZ82"/>
      <c r="PA82"/>
      <c r="PB82"/>
      <c r="PC82"/>
      <c r="PD82"/>
      <c r="PE82"/>
      <c r="PF82"/>
      <c r="PG82"/>
      <c r="PH82"/>
      <c r="PI82"/>
      <c r="PJ82"/>
      <c r="PK82"/>
      <c r="PL82"/>
      <c r="PM82"/>
      <c r="PN82"/>
      <c r="PO82"/>
      <c r="PP82"/>
      <c r="PQ82"/>
      <c r="PR82"/>
      <c r="PS82"/>
      <c r="PT82"/>
      <c r="PU82"/>
      <c r="PV82"/>
      <c r="PW82"/>
      <c r="PX82"/>
      <c r="PY82"/>
      <c r="PZ82"/>
      <c r="QA82"/>
      <c r="QB82"/>
      <c r="QC82"/>
      <c r="QD82"/>
      <c r="QE82"/>
      <c r="QF82"/>
      <c r="QG82"/>
      <c r="QH82"/>
      <c r="QI82"/>
      <c r="QJ82"/>
      <c r="QK82"/>
      <c r="QL82"/>
      <c r="QM82"/>
      <c r="QN82"/>
      <c r="QO82"/>
      <c r="QP82"/>
      <c r="QQ82"/>
      <c r="QR82"/>
      <c r="QS82"/>
      <c r="QT82"/>
      <c r="QU82"/>
      <c r="QV82"/>
      <c r="QW82"/>
      <c r="QX82"/>
      <c r="QY82"/>
      <c r="QZ82"/>
      <c r="RA82"/>
      <c r="RB82"/>
      <c r="RC82"/>
      <c r="RD82"/>
      <c r="RE82"/>
      <c r="RF82"/>
      <c r="RG82"/>
      <c r="RH82"/>
      <c r="RI82"/>
      <c r="RJ82"/>
      <c r="RK82"/>
      <c r="RL82"/>
      <c r="RM82"/>
      <c r="RN82"/>
      <c r="RO82"/>
      <c r="RP82"/>
      <c r="RQ82"/>
      <c r="RR82"/>
      <c r="RS82"/>
      <c r="RT82"/>
      <c r="RU82"/>
      <c r="RV82"/>
      <c r="RW82"/>
      <c r="RX82"/>
      <c r="RY82"/>
      <c r="RZ82"/>
      <c r="SA82"/>
      <c r="SB82"/>
      <c r="SC82"/>
      <c r="SD82"/>
      <c r="SE82"/>
      <c r="SF82"/>
      <c r="SG82"/>
      <c r="SH82"/>
      <c r="SI82"/>
      <c r="SJ82"/>
      <c r="SK82"/>
      <c r="SL82"/>
      <c r="SM82"/>
      <c r="SN82"/>
      <c r="SO82"/>
      <c r="SP82"/>
      <c r="SQ82"/>
      <c r="SR82"/>
      <c r="SS82"/>
      <c r="ST82"/>
      <c r="SU82"/>
      <c r="SV82"/>
      <c r="SW82"/>
      <c r="SX82"/>
      <c r="SY82"/>
      <c r="SZ82"/>
      <c r="TA82"/>
      <c r="TB82"/>
      <c r="TC82"/>
      <c r="TD82"/>
      <c r="TE82"/>
      <c r="TF82"/>
      <c r="TG82"/>
      <c r="TH82"/>
      <c r="TI82"/>
      <c r="TJ82"/>
      <c r="TK82"/>
      <c r="TL82"/>
      <c r="TM82"/>
      <c r="TN82"/>
      <c r="TO82"/>
      <c r="TP82"/>
      <c r="TQ82"/>
      <c r="TR82"/>
      <c r="TS82"/>
      <c r="TT82"/>
      <c r="TU82"/>
      <c r="TV82"/>
      <c r="TW82"/>
      <c r="TX82"/>
      <c r="TY82"/>
      <c r="TZ82"/>
      <c r="UA82"/>
      <c r="UB82"/>
      <c r="UC82"/>
      <c r="UD82"/>
      <c r="UE82"/>
      <c r="UF82"/>
      <c r="UG82"/>
      <c r="UH82"/>
      <c r="UI82"/>
      <c r="UJ82"/>
      <c r="UK82"/>
      <c r="UL82"/>
      <c r="UM82"/>
      <c r="UN82"/>
      <c r="UO82"/>
      <c r="UP82"/>
      <c r="UQ82"/>
      <c r="UR82"/>
      <c r="US82"/>
      <c r="UT82"/>
      <c r="UU82"/>
      <c r="UV82"/>
      <c r="UW82"/>
      <c r="UX82"/>
      <c r="UY82"/>
      <c r="UZ82"/>
      <c r="VA82"/>
      <c r="VB82"/>
      <c r="VC82"/>
      <c r="VD82"/>
      <c r="VE82"/>
      <c r="VF82"/>
      <c r="VG82"/>
      <c r="VH82"/>
      <c r="VI82"/>
      <c r="VJ82"/>
      <c r="VK82"/>
      <c r="VL82"/>
      <c r="VM82"/>
      <c r="VN82"/>
      <c r="VO82"/>
      <c r="VP82"/>
      <c r="VQ82"/>
      <c r="VR82"/>
      <c r="VS82"/>
      <c r="VT82"/>
      <c r="VU82"/>
      <c r="VV82"/>
      <c r="VW82"/>
      <c r="VX82"/>
      <c r="VY82"/>
      <c r="VZ82"/>
      <c r="WA82"/>
      <c r="WB82"/>
      <c r="WC82"/>
      <c r="WD82"/>
      <c r="WE82"/>
      <c r="WF82"/>
      <c r="WG82"/>
      <c r="WH82"/>
      <c r="WI82"/>
      <c r="WJ82"/>
      <c r="WK82"/>
      <c r="WL82"/>
      <c r="WM82"/>
      <c r="WN82"/>
      <c r="WO82"/>
      <c r="WP82"/>
      <c r="WQ82"/>
      <c r="WR82"/>
      <c r="WS82"/>
      <c r="WT82"/>
      <c r="WU82"/>
      <c r="WV82"/>
      <c r="WW82"/>
      <c r="WX82"/>
      <c r="WY82"/>
      <c r="WZ82"/>
      <c r="XA82"/>
      <c r="XB82"/>
      <c r="XC82"/>
      <c r="XD82"/>
      <c r="XE82"/>
      <c r="XF82"/>
      <c r="XG82"/>
      <c r="XH82"/>
      <c r="XI82"/>
      <c r="XJ82"/>
      <c r="XK82"/>
      <c r="XL82"/>
      <c r="XM82"/>
      <c r="XN82"/>
      <c r="XO82"/>
      <c r="XP82"/>
      <c r="XQ82"/>
      <c r="XR82"/>
      <c r="XS82"/>
      <c r="XT82"/>
      <c r="XU82"/>
      <c r="XV82"/>
      <c r="XW82"/>
      <c r="XX82"/>
      <c r="XY82"/>
      <c r="XZ82"/>
      <c r="YA82"/>
      <c r="YB82"/>
      <c r="YC82"/>
      <c r="YD82"/>
      <c r="YE82"/>
      <c r="YF82"/>
      <c r="YG82"/>
      <c r="YH82"/>
      <c r="YI82"/>
      <c r="YJ82"/>
      <c r="YK82"/>
      <c r="YL82"/>
      <c r="YM82"/>
      <c r="YN82"/>
      <c r="YO82"/>
      <c r="YP82"/>
      <c r="YQ82"/>
      <c r="YR82"/>
      <c r="YS82"/>
      <c r="YT82"/>
      <c r="YU82"/>
      <c r="YV82"/>
      <c r="YW82"/>
      <c r="YX82"/>
      <c r="YY82"/>
      <c r="YZ82"/>
      <c r="ZA82"/>
      <c r="ZB82"/>
      <c r="ZC82"/>
      <c r="ZD82"/>
      <c r="ZE82"/>
      <c r="ZF82"/>
      <c r="ZG82"/>
      <c r="ZH82"/>
      <c r="ZI82"/>
      <c r="ZJ82"/>
      <c r="ZK82"/>
      <c r="ZL82"/>
      <c r="ZM82"/>
      <c r="ZN82"/>
      <c r="ZO82"/>
      <c r="ZP82"/>
      <c r="ZQ82"/>
      <c r="ZR82"/>
      <c r="ZS82"/>
      <c r="ZT82"/>
      <c r="ZU82"/>
      <c r="ZV82"/>
      <c r="ZW82"/>
      <c r="ZX82"/>
      <c r="ZY82"/>
      <c r="ZZ82"/>
      <c r="AAA82"/>
      <c r="AAB82"/>
      <c r="AAC82"/>
      <c r="AAD82"/>
      <c r="AAE82"/>
      <c r="AAF82"/>
      <c r="AAG82"/>
      <c r="AAH82"/>
      <c r="AAI82"/>
      <c r="AAJ82"/>
      <c r="AAK82"/>
      <c r="AAL82"/>
      <c r="AAM82"/>
      <c r="AAN82"/>
      <c r="AAO82"/>
      <c r="AAP82"/>
      <c r="AAQ82"/>
      <c r="AAR82"/>
      <c r="AAS82"/>
      <c r="AAT82"/>
      <c r="AAU82"/>
      <c r="AAV82"/>
      <c r="AAW82"/>
      <c r="AAX82"/>
      <c r="AAY82"/>
      <c r="AAZ82"/>
      <c r="ABA82"/>
      <c r="ABB82"/>
      <c r="ABC82"/>
      <c r="ABD82"/>
      <c r="ABE82"/>
      <c r="ABF82"/>
      <c r="ABG82"/>
      <c r="ABH82"/>
      <c r="ABI82"/>
      <c r="ABJ82"/>
      <c r="ABK82"/>
      <c r="ABL82"/>
      <c r="ABM82"/>
      <c r="ABN82"/>
      <c r="ABO82"/>
      <c r="ABP82"/>
      <c r="ABQ82"/>
      <c r="ABR82"/>
      <c r="ABS82"/>
      <c r="ABT82"/>
      <c r="ABU82"/>
      <c r="ABV82"/>
      <c r="ABW82"/>
      <c r="ABX82"/>
      <c r="ABY82"/>
      <c r="ABZ82"/>
      <c r="ACA82"/>
      <c r="ACB82"/>
      <c r="ACC82"/>
      <c r="ACD82"/>
      <c r="ACE82"/>
      <c r="ACF82"/>
      <c r="ACG82"/>
      <c r="ACH82"/>
      <c r="ACI82"/>
      <c r="ACJ82"/>
      <c r="ACK82"/>
      <c r="ACL82"/>
      <c r="ACM82"/>
      <c r="ACN82"/>
      <c r="ACO82"/>
      <c r="ACP82"/>
      <c r="ACQ82"/>
      <c r="ACR82"/>
      <c r="ACS82"/>
      <c r="ACT82"/>
      <c r="ACU82"/>
      <c r="ACV82"/>
      <c r="ACW82"/>
      <c r="ACX82"/>
      <c r="ACY82"/>
      <c r="ACZ82"/>
      <c r="ADA82"/>
      <c r="ADB82"/>
      <c r="ADC82"/>
      <c r="ADD82"/>
      <c r="ADE82"/>
      <c r="ADF82"/>
      <c r="ADG82"/>
      <c r="ADH82"/>
      <c r="ADI82"/>
      <c r="ADJ82"/>
      <c r="ADK82"/>
      <c r="ADL82"/>
      <c r="ADM82"/>
      <c r="ADN82"/>
      <c r="ADO82"/>
      <c r="ADP82"/>
      <c r="ADQ82"/>
      <c r="ADR82"/>
      <c r="ADS82"/>
      <c r="ADT82"/>
      <c r="ADU82"/>
      <c r="ADV82"/>
      <c r="ADW82"/>
      <c r="ADX82"/>
      <c r="ADY82"/>
      <c r="ADZ82"/>
      <c r="AEA82"/>
      <c r="AEB82"/>
      <c r="AEC82"/>
      <c r="AED82"/>
      <c r="AEE82"/>
      <c r="AEF82"/>
      <c r="AEG82"/>
      <c r="AEH82"/>
      <c r="AEI82"/>
      <c r="AEJ82"/>
      <c r="AEK82"/>
      <c r="AEL82"/>
      <c r="AEM82"/>
      <c r="AEN82"/>
      <c r="AEO82"/>
      <c r="AEP82"/>
      <c r="AEQ82"/>
      <c r="AER82"/>
      <c r="AES82"/>
      <c r="AET82"/>
      <c r="AEU82"/>
      <c r="AEV82"/>
      <c r="AEW82"/>
      <c r="AEX82"/>
      <c r="AEY82"/>
      <c r="AEZ82"/>
      <c r="AFA82"/>
      <c r="AFB82"/>
      <c r="AFC82"/>
      <c r="AFD82"/>
      <c r="AFE82"/>
      <c r="AFF82"/>
      <c r="AFG82"/>
      <c r="AFH82"/>
      <c r="AFI82"/>
      <c r="AFJ82"/>
      <c r="AFK82"/>
      <c r="AFL82"/>
      <c r="AFM82"/>
      <c r="AFN82"/>
      <c r="AFO82"/>
      <c r="AFP82"/>
      <c r="AFQ82"/>
      <c r="AFR82"/>
      <c r="AFS82"/>
      <c r="AFT82"/>
      <c r="AFU82"/>
      <c r="AFV82"/>
      <c r="AFW82"/>
      <c r="AFX82"/>
      <c r="AFY82"/>
      <c r="AFZ82"/>
      <c r="AGA82"/>
      <c r="AGB82"/>
      <c r="AGC82"/>
      <c r="AGD82"/>
      <c r="AGE82"/>
      <c r="AGF82"/>
      <c r="AGG82"/>
      <c r="AGH82"/>
      <c r="AGI82"/>
      <c r="AGJ82"/>
      <c r="AGK82"/>
      <c r="AGL82"/>
      <c r="AGM82"/>
      <c r="AGN82"/>
      <c r="AGO82"/>
      <c r="AGP82"/>
      <c r="AGQ82"/>
      <c r="AGR82"/>
      <c r="AGS82"/>
      <c r="AGT82"/>
      <c r="AGU82"/>
      <c r="AGV82"/>
      <c r="AGW82"/>
      <c r="AGX82"/>
      <c r="AGY82"/>
      <c r="AGZ82"/>
      <c r="AHA82"/>
      <c r="AHB82"/>
      <c r="AHC82"/>
      <c r="AHD82"/>
      <c r="AHE82"/>
      <c r="AHF82"/>
      <c r="AHG82"/>
      <c r="AHH82"/>
      <c r="AHI82"/>
      <c r="AHJ82"/>
      <c r="AHK82"/>
      <c r="AHL82"/>
      <c r="AHM82"/>
      <c r="AHN82"/>
      <c r="AHO82"/>
      <c r="AHP82"/>
      <c r="AHQ82"/>
      <c r="AHR82"/>
      <c r="AHS82"/>
      <c r="AHT82"/>
      <c r="AHU82"/>
      <c r="AHV82"/>
      <c r="AHW82"/>
      <c r="AHX82"/>
      <c r="AHY82"/>
      <c r="AHZ82"/>
      <c r="AIA82"/>
      <c r="AIB82"/>
      <c r="AIC82"/>
      <c r="AID82"/>
      <c r="AIE82"/>
      <c r="AIF82"/>
      <c r="AIG82"/>
      <c r="AIH82"/>
      <c r="AII82"/>
      <c r="AIJ82"/>
      <c r="AIK82"/>
      <c r="AIL82"/>
      <c r="AIM82"/>
      <c r="AIN82"/>
      <c r="AIO82"/>
      <c r="AIP82"/>
      <c r="AIQ82"/>
      <c r="AIR82"/>
      <c r="AIS82"/>
      <c r="AIT82"/>
      <c r="AIU82"/>
      <c r="AIV82"/>
      <c r="AIW82"/>
      <c r="AIX82"/>
      <c r="AIY82"/>
      <c r="AIZ82"/>
      <c r="AJA82"/>
      <c r="AJB82"/>
      <c r="AJC82"/>
      <c r="AJD82"/>
      <c r="AJE82"/>
      <c r="AJF82"/>
      <c r="AJG82"/>
      <c r="AJH82"/>
      <c r="AJI82"/>
      <c r="AJJ82"/>
      <c r="AJK82"/>
      <c r="AJL82"/>
      <c r="AJM82"/>
      <c r="AJN82"/>
      <c r="AJO82"/>
      <c r="AJP82"/>
      <c r="AJQ82"/>
      <c r="AJR82"/>
      <c r="AJS82"/>
      <c r="AJT82"/>
      <c r="AJU82"/>
      <c r="AJV82"/>
      <c r="AJW82"/>
      <c r="AJX82"/>
      <c r="AJY82"/>
      <c r="AJZ82"/>
      <c r="AKA82"/>
      <c r="AKB82"/>
      <c r="AKC82"/>
      <c r="AKD82"/>
      <c r="AKE82"/>
      <c r="AKF82"/>
      <c r="AKG82"/>
      <c r="AKH82"/>
      <c r="AKI82"/>
      <c r="AKJ82"/>
      <c r="AKK82"/>
      <c r="AKL82"/>
      <c r="AKM82"/>
      <c r="AKN82"/>
      <c r="AKO82"/>
      <c r="AKP82"/>
      <c r="AKQ82"/>
      <c r="AKR82"/>
      <c r="AKS82"/>
      <c r="AKT82"/>
      <c r="AKU82"/>
      <c r="AKV82"/>
      <c r="AKW82"/>
      <c r="AKX82"/>
      <c r="AKY82"/>
      <c r="AKZ82"/>
      <c r="ALA82"/>
      <c r="ALB82"/>
      <c r="ALC82"/>
      <c r="ALD82"/>
      <c r="ALE82"/>
      <c r="ALF82"/>
      <c r="ALG82"/>
      <c r="ALH82"/>
    </row>
    <row r="83" spans="1:996" x14ac:dyDescent="0.3">
      <c r="A83" s="41" t="s">
        <v>900</v>
      </c>
      <c r="B83" s="13" t="s">
        <v>901</v>
      </c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6"/>
      <c r="P83" s="6"/>
      <c r="Q83" s="6">
        <v>2021</v>
      </c>
      <c r="R83" s="51" t="s">
        <v>909</v>
      </c>
      <c r="S83" s="95"/>
    </row>
    <row r="84" spans="1:996" x14ac:dyDescent="0.3">
      <c r="A84" s="41" t="s">
        <v>1255</v>
      </c>
      <c r="B84" s="13" t="s">
        <v>902</v>
      </c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6"/>
      <c r="P84" s="6"/>
      <c r="Q84" s="6">
        <v>2021</v>
      </c>
      <c r="R84" s="51" t="s">
        <v>908</v>
      </c>
      <c r="S84" s="95"/>
    </row>
    <row r="85" spans="1:996" ht="28.8" x14ac:dyDescent="0.3">
      <c r="A85" s="70" t="s">
        <v>903</v>
      </c>
      <c r="B85" s="71" t="s">
        <v>904</v>
      </c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0"/>
      <c r="Q85" s="6">
        <v>2021</v>
      </c>
      <c r="R85" s="70" t="s">
        <v>1254</v>
      </c>
      <c r="S85" s="103" t="s">
        <v>910</v>
      </c>
    </row>
    <row r="86" spans="1:996" ht="17.399999999999999" x14ac:dyDescent="0.3">
      <c r="A86" s="115" t="s">
        <v>1188</v>
      </c>
      <c r="B86" s="117"/>
      <c r="C86" s="117"/>
      <c r="D86" s="117"/>
      <c r="E86" s="117"/>
      <c r="F86" s="117"/>
      <c r="G86" s="117"/>
      <c r="H86" s="117"/>
      <c r="I86" s="117"/>
      <c r="J86" s="117"/>
      <c r="K86" s="117"/>
      <c r="L86" s="117"/>
      <c r="M86" s="117"/>
      <c r="N86" s="117"/>
      <c r="O86" s="117"/>
      <c r="P86" s="117"/>
      <c r="Q86" s="117"/>
      <c r="R86" s="117"/>
      <c r="S86" s="117"/>
    </row>
    <row r="87" spans="1:996" x14ac:dyDescent="0.3">
      <c r="A87" s="41" t="s">
        <v>581</v>
      </c>
      <c r="B87" s="13" t="s">
        <v>899</v>
      </c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6"/>
      <c r="P87" s="6"/>
      <c r="Q87" s="6">
        <v>2021</v>
      </c>
      <c r="R87" s="51" t="s">
        <v>471</v>
      </c>
      <c r="S87" s="95"/>
    </row>
    <row r="88" spans="1:996" x14ac:dyDescent="0.3">
      <c r="A88" s="41" t="s">
        <v>582</v>
      </c>
      <c r="B88" s="13" t="s">
        <v>1201</v>
      </c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6"/>
      <c r="P88" s="6"/>
      <c r="Q88" s="6">
        <v>2021</v>
      </c>
      <c r="R88" s="51" t="s">
        <v>898</v>
      </c>
      <c r="S88" s="95"/>
    </row>
    <row r="89" spans="1:996" x14ac:dyDescent="0.3">
      <c r="A89" s="66" t="s">
        <v>973</v>
      </c>
      <c r="B89" s="84" t="s">
        <v>1200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6"/>
      <c r="P89" s="6"/>
      <c r="Q89" s="6"/>
      <c r="R89" s="51"/>
      <c r="S89" s="95" t="s">
        <v>1199</v>
      </c>
    </row>
    <row r="90" spans="1:996" ht="17.399999999999999" x14ac:dyDescent="0.3">
      <c r="A90" s="115" t="s">
        <v>1189</v>
      </c>
      <c r="B90" s="117"/>
      <c r="C90" s="117"/>
      <c r="D90" s="117"/>
      <c r="E90" s="117"/>
      <c r="F90" s="117"/>
      <c r="G90" s="117"/>
      <c r="H90" s="117"/>
      <c r="I90" s="117"/>
      <c r="J90" s="117"/>
      <c r="K90" s="117"/>
      <c r="L90" s="117"/>
      <c r="M90" s="117"/>
      <c r="N90" s="117"/>
      <c r="O90" s="117"/>
      <c r="P90" s="117"/>
      <c r="Q90" s="117"/>
      <c r="R90" s="117"/>
      <c r="S90" s="117"/>
    </row>
    <row r="91" spans="1:996" x14ac:dyDescent="0.3">
      <c r="A91" s="5" t="s">
        <v>180</v>
      </c>
      <c r="B91" s="14" t="s">
        <v>181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6"/>
      <c r="P91" s="6"/>
      <c r="Q91" s="6">
        <v>2021</v>
      </c>
      <c r="R91" s="8" t="s">
        <v>471</v>
      </c>
      <c r="S91" s="44"/>
    </row>
    <row r="92" spans="1:996" x14ac:dyDescent="0.3">
      <c r="A92" s="66" t="s">
        <v>1220</v>
      </c>
      <c r="B92" s="84" t="s">
        <v>1221</v>
      </c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6"/>
      <c r="P92" s="6"/>
      <c r="Q92" s="6"/>
      <c r="R92" s="8"/>
      <c r="S92" s="44" t="s">
        <v>1222</v>
      </c>
    </row>
    <row r="93" spans="1:996" x14ac:dyDescent="0.3">
      <c r="A93" s="5" t="s">
        <v>479</v>
      </c>
      <c r="B93" s="14" t="s">
        <v>478</v>
      </c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6"/>
      <c r="P93" s="6"/>
      <c r="Q93" s="6">
        <v>2021</v>
      </c>
      <c r="R93" s="8" t="s">
        <v>471</v>
      </c>
      <c r="S93" s="44"/>
    </row>
    <row r="94" spans="1:996" x14ac:dyDescent="0.3">
      <c r="A94" s="5" t="s">
        <v>481</v>
      </c>
      <c r="B94" s="14" t="s">
        <v>480</v>
      </c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6"/>
      <c r="P94" s="6"/>
      <c r="Q94" s="6">
        <v>2021</v>
      </c>
      <c r="R94" s="8" t="s">
        <v>471</v>
      </c>
      <c r="S94" s="44"/>
    </row>
    <row r="95" spans="1:996" x14ac:dyDescent="0.3">
      <c r="A95" s="5" t="s">
        <v>182</v>
      </c>
      <c r="B95" s="14" t="s">
        <v>183</v>
      </c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6"/>
      <c r="P95" s="6"/>
      <c r="Q95" s="6">
        <v>2021</v>
      </c>
      <c r="R95" s="8" t="s">
        <v>471</v>
      </c>
      <c r="S95" s="44"/>
    </row>
    <row r="96" spans="1:996" x14ac:dyDescent="0.3">
      <c r="A96" s="46" t="s">
        <v>483</v>
      </c>
      <c r="B96" s="48" t="s">
        <v>482</v>
      </c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6"/>
      <c r="P96" s="6"/>
      <c r="Q96" s="6">
        <v>2021</v>
      </c>
      <c r="R96" s="39" t="s">
        <v>471</v>
      </c>
      <c r="S96" s="96"/>
    </row>
    <row r="97" spans="1:19" ht="17.399999999999999" x14ac:dyDescent="0.3">
      <c r="A97" s="115" t="s">
        <v>1190</v>
      </c>
      <c r="B97" s="117"/>
      <c r="C97" s="117"/>
      <c r="D97" s="117"/>
      <c r="E97" s="117"/>
      <c r="F97" s="117"/>
      <c r="G97" s="117"/>
      <c r="H97" s="117"/>
      <c r="I97" s="117"/>
      <c r="J97" s="117"/>
      <c r="K97" s="117"/>
      <c r="L97" s="117"/>
      <c r="M97" s="117"/>
      <c r="N97" s="117"/>
      <c r="O97" s="117"/>
      <c r="P97" s="117"/>
      <c r="Q97" s="117"/>
      <c r="R97" s="117"/>
      <c r="S97" s="117"/>
    </row>
    <row r="98" spans="1:19" x14ac:dyDescent="0.3">
      <c r="A98" s="5" t="s">
        <v>184</v>
      </c>
      <c r="B98" s="13" t="s">
        <v>185</v>
      </c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6"/>
      <c r="P98" s="6"/>
      <c r="Q98" s="6">
        <v>2021</v>
      </c>
      <c r="R98" s="8" t="s">
        <v>471</v>
      </c>
      <c r="S98" s="44"/>
    </row>
    <row r="99" spans="1:19" x14ac:dyDescent="0.3">
      <c r="A99" s="5" t="s">
        <v>338</v>
      </c>
      <c r="B99" s="13" t="s">
        <v>186</v>
      </c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6"/>
      <c r="P99" s="6"/>
      <c r="Q99" s="6">
        <v>2021</v>
      </c>
      <c r="R99" s="8" t="s">
        <v>471</v>
      </c>
      <c r="S99" s="44"/>
    </row>
    <row r="100" spans="1:19" x14ac:dyDescent="0.3">
      <c r="A100" s="5" t="s">
        <v>344</v>
      </c>
      <c r="B100" s="13" t="s">
        <v>343</v>
      </c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6"/>
      <c r="P100" s="6"/>
      <c r="Q100" s="6">
        <v>2020</v>
      </c>
      <c r="R100" s="8"/>
      <c r="S100" s="44"/>
    </row>
    <row r="101" spans="1:19" x14ac:dyDescent="0.3">
      <c r="A101" s="5" t="s">
        <v>206</v>
      </c>
      <c r="B101" s="13" t="s">
        <v>342</v>
      </c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6"/>
      <c r="P101" s="6"/>
      <c r="Q101" s="6">
        <v>2021</v>
      </c>
      <c r="R101" s="8" t="s">
        <v>471</v>
      </c>
      <c r="S101" s="44"/>
    </row>
    <row r="102" spans="1:19" x14ac:dyDescent="0.3">
      <c r="A102" s="16" t="s">
        <v>340</v>
      </c>
      <c r="B102" s="13" t="s">
        <v>341</v>
      </c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6"/>
      <c r="P102" s="6"/>
      <c r="Q102" s="6">
        <v>2021</v>
      </c>
      <c r="R102" s="8" t="s">
        <v>471</v>
      </c>
      <c r="S102" s="97"/>
    </row>
    <row r="103" spans="1:19" ht="15.6" x14ac:dyDescent="0.3">
      <c r="A103" s="115" t="s">
        <v>1204</v>
      </c>
      <c r="B103" s="116"/>
      <c r="C103" s="116"/>
      <c r="D103" s="116"/>
      <c r="E103" s="116"/>
      <c r="F103" s="116"/>
      <c r="G103" s="116"/>
      <c r="H103" s="116"/>
      <c r="I103" s="116"/>
      <c r="J103" s="116"/>
      <c r="K103" s="116"/>
      <c r="L103" s="116"/>
      <c r="M103" s="116"/>
      <c r="N103" s="116"/>
      <c r="O103" s="116"/>
      <c r="P103" s="116"/>
      <c r="Q103" s="116"/>
      <c r="R103" s="116"/>
      <c r="S103" s="116"/>
    </row>
    <row r="104" spans="1:19" x14ac:dyDescent="0.3">
      <c r="A104" s="45" t="s">
        <v>1205</v>
      </c>
      <c r="B104" s="13" t="s">
        <v>1202</v>
      </c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49"/>
      <c r="P104" s="6"/>
      <c r="Q104" s="6"/>
      <c r="R104" s="8" t="s">
        <v>911</v>
      </c>
      <c r="S104" s="97" t="s">
        <v>1203</v>
      </c>
    </row>
    <row r="105" spans="1:19" x14ac:dyDescent="0.3">
      <c r="A105" s="45" t="s">
        <v>896</v>
      </c>
      <c r="B105" s="13" t="s">
        <v>895</v>
      </c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49"/>
      <c r="P105" s="6"/>
      <c r="Q105" s="6">
        <v>2021</v>
      </c>
      <c r="R105" s="8" t="s">
        <v>911</v>
      </c>
      <c r="S105" s="97"/>
    </row>
    <row r="106" spans="1:19" x14ac:dyDescent="0.3">
      <c r="A106" s="66" t="s">
        <v>1198</v>
      </c>
      <c r="B106" s="84" t="s">
        <v>895</v>
      </c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49"/>
      <c r="P106" s="6"/>
      <c r="Q106" s="6"/>
      <c r="R106" s="8" t="s">
        <v>911</v>
      </c>
      <c r="S106" s="97" t="s">
        <v>1199</v>
      </c>
    </row>
    <row r="107" spans="1:19" ht="15.6" x14ac:dyDescent="0.3">
      <c r="A107" s="115" t="s">
        <v>1191</v>
      </c>
      <c r="B107" s="116"/>
      <c r="C107" s="116"/>
      <c r="D107" s="116"/>
      <c r="E107" s="116"/>
      <c r="F107" s="116"/>
      <c r="G107" s="116"/>
      <c r="H107" s="116"/>
      <c r="I107" s="116"/>
      <c r="J107" s="116"/>
      <c r="K107" s="116"/>
      <c r="L107" s="116"/>
      <c r="M107" s="116"/>
      <c r="N107" s="116"/>
      <c r="O107" s="116"/>
      <c r="P107" s="116"/>
      <c r="Q107" s="116"/>
      <c r="R107" s="116"/>
      <c r="S107" s="116"/>
    </row>
    <row r="108" spans="1:19" x14ac:dyDescent="0.3">
      <c r="A108" s="5" t="s">
        <v>892</v>
      </c>
      <c r="B108" s="43" t="s">
        <v>893</v>
      </c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4"/>
      <c r="P108" s="34"/>
      <c r="Q108" s="53">
        <v>2021</v>
      </c>
      <c r="R108" s="8"/>
      <c r="S108" s="55"/>
    </row>
    <row r="109" spans="1:19" x14ac:dyDescent="0.3">
      <c r="A109" s="5" t="s">
        <v>715</v>
      </c>
      <c r="B109" s="43" t="s">
        <v>705</v>
      </c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4"/>
      <c r="P109" s="34"/>
      <c r="Q109" s="53">
        <v>2021</v>
      </c>
      <c r="R109" s="8" t="s">
        <v>471</v>
      </c>
      <c r="S109" s="55"/>
    </row>
    <row r="110" spans="1:19" x14ac:dyDescent="0.3">
      <c r="A110" s="5" t="s">
        <v>725</v>
      </c>
      <c r="B110" s="43" t="s">
        <v>706</v>
      </c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4"/>
      <c r="P110" s="34"/>
      <c r="Q110" s="53">
        <v>2021</v>
      </c>
      <c r="R110" s="8" t="s">
        <v>471</v>
      </c>
      <c r="S110" s="55"/>
    </row>
    <row r="111" spans="1:19" x14ac:dyDescent="0.3">
      <c r="A111" s="5" t="s">
        <v>716</v>
      </c>
      <c r="B111" s="43" t="s">
        <v>707</v>
      </c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4"/>
      <c r="P111" s="34"/>
      <c r="Q111" s="53">
        <v>2021</v>
      </c>
      <c r="R111" s="8"/>
      <c r="S111" s="55"/>
    </row>
    <row r="112" spans="1:19" x14ac:dyDescent="0.3">
      <c r="A112" s="5" t="s">
        <v>717</v>
      </c>
      <c r="B112" s="43" t="s">
        <v>708</v>
      </c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6"/>
      <c r="P112" s="6"/>
      <c r="Q112" s="53">
        <v>2021</v>
      </c>
      <c r="R112" s="8"/>
      <c r="S112" s="55"/>
    </row>
    <row r="113" spans="1:19" x14ac:dyDescent="0.3">
      <c r="A113" s="5" t="s">
        <v>718</v>
      </c>
      <c r="B113" s="43" t="s">
        <v>187</v>
      </c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4"/>
      <c r="P113" s="34"/>
      <c r="Q113" s="53">
        <v>2021</v>
      </c>
      <c r="R113" s="8" t="s">
        <v>471</v>
      </c>
      <c r="S113" s="55"/>
    </row>
    <row r="114" spans="1:19" x14ac:dyDescent="0.3">
      <c r="A114" s="5" t="s">
        <v>719</v>
      </c>
      <c r="B114" s="43" t="s">
        <v>709</v>
      </c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4"/>
      <c r="P114" s="34"/>
      <c r="Q114" s="53">
        <v>2021</v>
      </c>
      <c r="R114" s="8" t="s">
        <v>471</v>
      </c>
      <c r="S114" s="55"/>
    </row>
    <row r="115" spans="1:19" x14ac:dyDescent="0.3">
      <c r="A115" s="5" t="s">
        <v>720</v>
      </c>
      <c r="B115" s="43" t="s">
        <v>710</v>
      </c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4"/>
      <c r="P115" s="34"/>
      <c r="Q115" s="53">
        <v>2021</v>
      </c>
      <c r="R115" s="8" t="s">
        <v>471</v>
      </c>
      <c r="S115" s="55"/>
    </row>
    <row r="116" spans="1:19" x14ac:dyDescent="0.3">
      <c r="A116" s="5" t="s">
        <v>721</v>
      </c>
      <c r="B116" s="43" t="s">
        <v>711</v>
      </c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4"/>
      <c r="P116" s="34"/>
      <c r="Q116" s="53">
        <v>2021</v>
      </c>
      <c r="R116" s="8" t="s">
        <v>471</v>
      </c>
      <c r="S116" s="55"/>
    </row>
    <row r="117" spans="1:19" x14ac:dyDescent="0.3">
      <c r="A117" s="5" t="s">
        <v>722</v>
      </c>
      <c r="B117" s="43" t="s">
        <v>712</v>
      </c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4"/>
      <c r="P117" s="34"/>
      <c r="Q117" s="53">
        <v>2021</v>
      </c>
      <c r="R117" s="8" t="s">
        <v>894</v>
      </c>
      <c r="S117" s="55"/>
    </row>
    <row r="118" spans="1:19" x14ac:dyDescent="0.3">
      <c r="A118" s="5" t="s">
        <v>723</v>
      </c>
      <c r="B118" s="43" t="s">
        <v>713</v>
      </c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4"/>
      <c r="P118" s="34"/>
      <c r="Q118" s="53">
        <v>2021</v>
      </c>
      <c r="R118" s="8" t="s">
        <v>471</v>
      </c>
      <c r="S118" s="55"/>
    </row>
    <row r="119" spans="1:19" x14ac:dyDescent="0.3">
      <c r="A119" s="5" t="s">
        <v>724</v>
      </c>
      <c r="B119" s="43" t="s">
        <v>714</v>
      </c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4"/>
      <c r="P119" s="34"/>
      <c r="Q119" s="53">
        <v>2021</v>
      </c>
      <c r="R119" s="8" t="s">
        <v>471</v>
      </c>
      <c r="S119" s="55"/>
    </row>
    <row r="120" spans="1:19" ht="17.399999999999999" x14ac:dyDescent="0.3">
      <c r="A120" s="115" t="s">
        <v>1192</v>
      </c>
      <c r="B120" s="117"/>
      <c r="C120" s="117"/>
      <c r="D120" s="117"/>
      <c r="E120" s="117"/>
      <c r="F120" s="117"/>
      <c r="G120" s="117"/>
      <c r="H120" s="117"/>
      <c r="I120" s="117"/>
      <c r="J120" s="117"/>
      <c r="K120" s="117"/>
      <c r="L120" s="117"/>
      <c r="M120" s="117"/>
      <c r="N120" s="117"/>
      <c r="O120" s="117"/>
      <c r="P120" s="117"/>
      <c r="Q120" s="117"/>
      <c r="R120" s="117"/>
      <c r="S120" s="117"/>
    </row>
    <row r="121" spans="1:19" ht="28.8" x14ac:dyDescent="0.3">
      <c r="A121" s="5" t="s">
        <v>188</v>
      </c>
      <c r="B121" s="13" t="s">
        <v>189</v>
      </c>
      <c r="C121" s="54"/>
      <c r="D121" s="54"/>
      <c r="E121" s="54"/>
      <c r="F121" s="36">
        <v>0</v>
      </c>
      <c r="G121" s="36">
        <v>0</v>
      </c>
      <c r="H121" s="36">
        <v>1</v>
      </c>
      <c r="I121" s="36">
        <v>4</v>
      </c>
      <c r="J121" s="36">
        <v>0</v>
      </c>
      <c r="K121" s="36">
        <v>0</v>
      </c>
      <c r="L121" s="54"/>
      <c r="M121" s="54"/>
      <c r="N121" s="54"/>
      <c r="O121" s="6" t="s">
        <v>966</v>
      </c>
      <c r="P121" s="6"/>
      <c r="Q121" s="6">
        <v>2021</v>
      </c>
      <c r="R121" s="8" t="s">
        <v>470</v>
      </c>
      <c r="S121" s="44" t="s">
        <v>1156</v>
      </c>
    </row>
    <row r="122" spans="1:19" ht="28.8" x14ac:dyDescent="0.3">
      <c r="A122" s="5" t="s">
        <v>157</v>
      </c>
      <c r="B122" s="13" t="s">
        <v>161</v>
      </c>
      <c r="C122" s="54"/>
      <c r="D122" s="54"/>
      <c r="E122" s="54"/>
      <c r="F122" s="36">
        <v>0</v>
      </c>
      <c r="G122" s="36">
        <v>0</v>
      </c>
      <c r="H122" s="36">
        <v>0</v>
      </c>
      <c r="I122" s="36">
        <v>2</v>
      </c>
      <c r="J122" s="36">
        <v>0</v>
      </c>
      <c r="K122" s="36">
        <v>0</v>
      </c>
      <c r="L122" s="54"/>
      <c r="M122" s="54"/>
      <c r="N122" s="54"/>
      <c r="O122" s="6" t="s">
        <v>967</v>
      </c>
      <c r="P122" s="6"/>
      <c r="Q122" s="6">
        <v>2021</v>
      </c>
      <c r="R122" s="8" t="s">
        <v>472</v>
      </c>
      <c r="S122" s="44" t="s">
        <v>1157</v>
      </c>
    </row>
    <row r="123" spans="1:19" x14ac:dyDescent="0.3">
      <c r="A123" s="5" t="s">
        <v>158</v>
      </c>
      <c r="B123" s="13" t="s">
        <v>162</v>
      </c>
      <c r="C123" s="54"/>
      <c r="D123" s="54"/>
      <c r="E123" s="54"/>
      <c r="F123" s="36">
        <v>0</v>
      </c>
      <c r="G123" s="36">
        <v>0</v>
      </c>
      <c r="H123" s="36">
        <v>3</v>
      </c>
      <c r="I123" s="36">
        <v>0</v>
      </c>
      <c r="J123" s="36">
        <v>0</v>
      </c>
      <c r="K123" s="36">
        <v>0</v>
      </c>
      <c r="L123" s="54"/>
      <c r="M123" s="54"/>
      <c r="N123" s="54"/>
      <c r="O123" s="6" t="s">
        <v>968</v>
      </c>
      <c r="P123" s="6"/>
      <c r="Q123" s="6">
        <v>2021</v>
      </c>
      <c r="R123" s="8" t="s">
        <v>472</v>
      </c>
      <c r="S123" s="44"/>
    </row>
    <row r="124" spans="1:19" x14ac:dyDescent="0.3">
      <c r="A124" s="5" t="s">
        <v>190</v>
      </c>
      <c r="B124" s="13" t="s">
        <v>554</v>
      </c>
      <c r="C124" s="54"/>
      <c r="D124" s="54"/>
      <c r="E124" s="54"/>
      <c r="F124" s="36">
        <v>0</v>
      </c>
      <c r="G124" s="36">
        <v>0</v>
      </c>
      <c r="H124" s="36">
        <v>0</v>
      </c>
      <c r="I124" s="36">
        <v>0</v>
      </c>
      <c r="J124" s="36">
        <v>1</v>
      </c>
      <c r="K124" s="36">
        <v>0</v>
      </c>
      <c r="L124" s="54"/>
      <c r="M124" s="54"/>
      <c r="N124" s="54"/>
      <c r="O124" s="6" t="s">
        <v>971</v>
      </c>
      <c r="P124" s="6"/>
      <c r="Q124" s="6">
        <v>2020</v>
      </c>
      <c r="R124" s="8" t="s">
        <v>339</v>
      </c>
      <c r="S124" s="44"/>
    </row>
    <row r="125" spans="1:19" x14ac:dyDescent="0.3">
      <c r="A125" s="5" t="s">
        <v>468</v>
      </c>
      <c r="B125" s="13" t="s">
        <v>463</v>
      </c>
      <c r="C125" s="54"/>
      <c r="D125" s="54"/>
      <c r="E125" s="54"/>
      <c r="F125" s="36">
        <v>1</v>
      </c>
      <c r="G125" s="36">
        <v>2</v>
      </c>
      <c r="H125" s="36">
        <v>1</v>
      </c>
      <c r="I125" s="36">
        <v>0</v>
      </c>
      <c r="J125" s="36">
        <v>0</v>
      </c>
      <c r="K125" s="36">
        <v>0</v>
      </c>
      <c r="L125" s="54"/>
      <c r="M125" s="54"/>
      <c r="N125" s="54"/>
      <c r="O125" s="6" t="s">
        <v>958</v>
      </c>
      <c r="P125" s="6"/>
      <c r="Q125" s="6">
        <v>2021</v>
      </c>
      <c r="R125" s="8" t="s">
        <v>472</v>
      </c>
      <c r="S125" s="44"/>
    </row>
    <row r="126" spans="1:19" x14ac:dyDescent="0.3">
      <c r="A126" s="5" t="s">
        <v>191</v>
      </c>
      <c r="B126" s="13" t="s">
        <v>163</v>
      </c>
      <c r="C126" s="54"/>
      <c r="D126" s="54"/>
      <c r="E126" s="54"/>
      <c r="F126" s="36">
        <v>0</v>
      </c>
      <c r="G126" s="36">
        <v>1</v>
      </c>
      <c r="H126" s="36">
        <v>0</v>
      </c>
      <c r="I126" s="36">
        <v>3</v>
      </c>
      <c r="J126" s="36">
        <v>3</v>
      </c>
      <c r="K126" s="36">
        <v>0</v>
      </c>
      <c r="L126" s="54"/>
      <c r="M126" s="54"/>
      <c r="N126" s="54"/>
      <c r="O126" s="6" t="s">
        <v>961</v>
      </c>
      <c r="P126" s="6"/>
      <c r="Q126" s="6">
        <v>2021</v>
      </c>
      <c r="R126" s="8" t="s">
        <v>472</v>
      </c>
      <c r="S126" s="44"/>
    </row>
    <row r="127" spans="1:19" x14ac:dyDescent="0.3">
      <c r="A127" s="5" t="s">
        <v>192</v>
      </c>
      <c r="B127" s="13" t="s">
        <v>464</v>
      </c>
      <c r="C127" s="54"/>
      <c r="D127" s="54"/>
      <c r="E127" s="54"/>
      <c r="F127" s="36">
        <v>1</v>
      </c>
      <c r="G127" s="36">
        <v>2</v>
      </c>
      <c r="H127" s="36">
        <v>0</v>
      </c>
      <c r="I127" s="36">
        <v>1</v>
      </c>
      <c r="J127" s="36">
        <v>2</v>
      </c>
      <c r="K127" s="36">
        <v>0</v>
      </c>
      <c r="L127" s="54"/>
      <c r="M127" s="54"/>
      <c r="N127" s="54"/>
      <c r="O127" s="6" t="s">
        <v>959</v>
      </c>
      <c r="P127" s="6"/>
      <c r="Q127" s="6">
        <v>2021</v>
      </c>
      <c r="R127" s="8" t="s">
        <v>472</v>
      </c>
      <c r="S127" s="44"/>
    </row>
    <row r="128" spans="1:19" x14ac:dyDescent="0.3">
      <c r="A128" s="5" t="s">
        <v>193</v>
      </c>
      <c r="B128" s="13" t="s">
        <v>465</v>
      </c>
      <c r="C128" s="54"/>
      <c r="D128" s="54"/>
      <c r="E128" s="54"/>
      <c r="F128" s="36">
        <v>0</v>
      </c>
      <c r="G128" s="36">
        <v>1</v>
      </c>
      <c r="H128" s="36">
        <v>0</v>
      </c>
      <c r="I128" s="36">
        <v>0</v>
      </c>
      <c r="J128" s="36">
        <v>0</v>
      </c>
      <c r="K128" s="36">
        <v>0</v>
      </c>
      <c r="L128" s="54"/>
      <c r="M128" s="54"/>
      <c r="N128" s="54"/>
      <c r="O128" s="6" t="s">
        <v>962</v>
      </c>
      <c r="P128" s="6"/>
      <c r="Q128" s="6">
        <v>2021</v>
      </c>
      <c r="R128" s="8" t="s">
        <v>472</v>
      </c>
      <c r="S128" s="44"/>
    </row>
    <row r="129" spans="1:996" x14ac:dyDescent="0.3">
      <c r="A129" s="5" t="s">
        <v>469</v>
      </c>
      <c r="B129" s="42" t="s">
        <v>466</v>
      </c>
      <c r="C129" s="54"/>
      <c r="D129" s="54"/>
      <c r="E129" s="54"/>
      <c r="F129" s="36">
        <v>1</v>
      </c>
      <c r="G129" s="36">
        <v>4</v>
      </c>
      <c r="H129" s="36">
        <v>0</v>
      </c>
      <c r="I129" s="36">
        <v>0</v>
      </c>
      <c r="J129" s="36">
        <v>0</v>
      </c>
      <c r="K129" s="36">
        <v>0</v>
      </c>
      <c r="L129" s="54"/>
      <c r="M129" s="54"/>
      <c r="N129" s="54"/>
      <c r="O129" s="6" t="s">
        <v>959</v>
      </c>
      <c r="P129" s="6"/>
      <c r="Q129" s="6">
        <v>2021</v>
      </c>
      <c r="R129" s="8" t="s">
        <v>472</v>
      </c>
      <c r="S129" s="44"/>
    </row>
    <row r="130" spans="1:996" x14ac:dyDescent="0.3">
      <c r="A130" s="5" t="s">
        <v>587</v>
      </c>
      <c r="B130" s="42" t="s">
        <v>589</v>
      </c>
      <c r="C130" s="54"/>
      <c r="D130" s="54"/>
      <c r="E130" s="54"/>
      <c r="F130" s="36">
        <v>0</v>
      </c>
      <c r="G130" s="36">
        <v>1</v>
      </c>
      <c r="H130" s="36">
        <v>0</v>
      </c>
      <c r="I130" s="36">
        <v>0</v>
      </c>
      <c r="J130" s="36">
        <v>0</v>
      </c>
      <c r="K130" s="36">
        <v>0</v>
      </c>
      <c r="L130" s="54"/>
      <c r="M130" s="54"/>
      <c r="N130" s="54"/>
      <c r="O130" s="6" t="s">
        <v>963</v>
      </c>
      <c r="P130" s="6"/>
      <c r="Q130" s="6">
        <v>2021</v>
      </c>
      <c r="R130" s="8" t="s">
        <v>473</v>
      </c>
      <c r="S130" s="44"/>
    </row>
    <row r="131" spans="1:996" x14ac:dyDescent="0.3">
      <c r="A131" s="5" t="s">
        <v>588</v>
      </c>
      <c r="B131" s="42" t="s">
        <v>590</v>
      </c>
      <c r="C131" s="54"/>
      <c r="D131" s="54"/>
      <c r="E131" s="54"/>
      <c r="F131" s="36">
        <v>0</v>
      </c>
      <c r="G131" s="36">
        <v>0</v>
      </c>
      <c r="H131" s="36">
        <v>0</v>
      </c>
      <c r="I131" s="36">
        <v>4</v>
      </c>
      <c r="J131" s="36">
        <v>0</v>
      </c>
      <c r="K131" s="36">
        <v>0</v>
      </c>
      <c r="L131" s="54"/>
      <c r="M131" s="54"/>
      <c r="N131" s="54"/>
      <c r="O131" s="6" t="s">
        <v>967</v>
      </c>
      <c r="P131" s="6"/>
      <c r="Q131" s="6">
        <v>2021</v>
      </c>
      <c r="R131" s="8" t="s">
        <v>472</v>
      </c>
      <c r="S131" s="44"/>
    </row>
    <row r="132" spans="1:996" x14ac:dyDescent="0.3">
      <c r="A132" s="5" t="s">
        <v>194</v>
      </c>
      <c r="B132" s="13" t="s">
        <v>164</v>
      </c>
      <c r="C132" s="54"/>
      <c r="D132" s="54"/>
      <c r="E132" s="54"/>
      <c r="F132" s="36">
        <v>0</v>
      </c>
      <c r="G132" s="36">
        <v>0</v>
      </c>
      <c r="H132" s="36">
        <v>0</v>
      </c>
      <c r="I132" s="36">
        <v>0</v>
      </c>
      <c r="J132" s="36">
        <v>0</v>
      </c>
      <c r="K132" s="36">
        <v>0</v>
      </c>
      <c r="L132" s="54"/>
      <c r="M132" s="54"/>
      <c r="N132" s="54"/>
      <c r="O132" s="6"/>
      <c r="P132" s="6"/>
      <c r="Q132" s="6">
        <v>2021</v>
      </c>
      <c r="R132" s="8" t="s">
        <v>472</v>
      </c>
      <c r="S132" s="44"/>
    </row>
    <row r="133" spans="1:996" x14ac:dyDescent="0.3">
      <c r="A133" s="5" t="s">
        <v>477</v>
      </c>
      <c r="B133" s="13" t="s">
        <v>555</v>
      </c>
      <c r="C133" s="54"/>
      <c r="D133" s="54"/>
      <c r="E133" s="54"/>
      <c r="F133" s="36">
        <v>0</v>
      </c>
      <c r="G133" s="36">
        <v>0</v>
      </c>
      <c r="H133" s="36">
        <v>0</v>
      </c>
      <c r="I133" s="36">
        <v>0</v>
      </c>
      <c r="J133" s="36">
        <v>0</v>
      </c>
      <c r="K133" s="36">
        <v>0</v>
      </c>
      <c r="L133" s="54"/>
      <c r="M133" s="54"/>
      <c r="N133" s="54"/>
      <c r="O133" s="6"/>
      <c r="P133" s="6"/>
      <c r="Q133" s="6">
        <v>2020</v>
      </c>
      <c r="R133" s="8" t="s">
        <v>557</v>
      </c>
      <c r="S133" s="44"/>
    </row>
    <row r="134" spans="1:996" x14ac:dyDescent="0.3">
      <c r="A134" s="46" t="s">
        <v>195</v>
      </c>
      <c r="B134" s="47" t="s">
        <v>556</v>
      </c>
      <c r="C134" s="54"/>
      <c r="D134" s="54"/>
      <c r="E134" s="54"/>
      <c r="F134" s="36">
        <v>0</v>
      </c>
      <c r="G134" s="36">
        <v>0</v>
      </c>
      <c r="H134" s="36">
        <v>0</v>
      </c>
      <c r="I134" s="36">
        <v>1</v>
      </c>
      <c r="J134" s="36">
        <v>0</v>
      </c>
      <c r="K134" s="36">
        <v>0</v>
      </c>
      <c r="L134" s="54"/>
      <c r="M134" s="54"/>
      <c r="N134" s="54"/>
      <c r="O134" s="38" t="s">
        <v>969</v>
      </c>
      <c r="P134" s="38"/>
      <c r="Q134" s="6">
        <v>2021</v>
      </c>
      <c r="R134" s="8" t="s">
        <v>472</v>
      </c>
      <c r="S134" s="96"/>
    </row>
    <row r="135" spans="1:996" s="35" customFormat="1" x14ac:dyDescent="0.3">
      <c r="A135" s="5" t="s">
        <v>196</v>
      </c>
      <c r="B135" s="13" t="s">
        <v>165</v>
      </c>
      <c r="C135" s="54"/>
      <c r="D135" s="54"/>
      <c r="E135" s="54"/>
      <c r="F135" s="36">
        <v>0</v>
      </c>
      <c r="G135" s="36">
        <v>0</v>
      </c>
      <c r="H135" s="36">
        <v>1</v>
      </c>
      <c r="I135" s="36">
        <v>3</v>
      </c>
      <c r="J135" s="36">
        <v>2</v>
      </c>
      <c r="K135" s="36">
        <v>0</v>
      </c>
      <c r="L135" s="54"/>
      <c r="M135" s="54"/>
      <c r="N135" s="54"/>
      <c r="O135" s="6" t="s">
        <v>966</v>
      </c>
      <c r="P135" s="6"/>
      <c r="Q135" s="6">
        <v>2021</v>
      </c>
      <c r="R135" s="8" t="s">
        <v>472</v>
      </c>
      <c r="S135" s="44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  <c r="IW135"/>
      <c r="IX135"/>
      <c r="IY135"/>
      <c r="IZ135"/>
      <c r="JA135"/>
      <c r="JB135"/>
      <c r="JC135"/>
      <c r="JD135"/>
      <c r="JE135"/>
      <c r="JF135"/>
      <c r="JG135"/>
      <c r="JH135"/>
      <c r="JI135"/>
      <c r="JJ135"/>
      <c r="JK135"/>
      <c r="JL135"/>
      <c r="JM135"/>
      <c r="JN135"/>
      <c r="JO135"/>
      <c r="JP135"/>
      <c r="JQ135"/>
      <c r="JR135"/>
      <c r="JS135"/>
      <c r="JT135"/>
      <c r="JU135"/>
      <c r="JV135"/>
      <c r="JW135"/>
      <c r="JX135"/>
      <c r="JY135"/>
      <c r="JZ135"/>
      <c r="KA135"/>
      <c r="KB135"/>
      <c r="KC135"/>
      <c r="KD135"/>
      <c r="KE135"/>
      <c r="KF135"/>
      <c r="KG135"/>
      <c r="KH135"/>
      <c r="KI135"/>
      <c r="KJ135"/>
      <c r="KK135"/>
      <c r="KL135"/>
      <c r="KM135"/>
      <c r="KN135"/>
      <c r="KO135"/>
      <c r="KP135"/>
      <c r="KQ135"/>
      <c r="KR135"/>
      <c r="KS135"/>
      <c r="KT135"/>
      <c r="KU135"/>
      <c r="KV135"/>
      <c r="KW135"/>
      <c r="KX135"/>
      <c r="KY135"/>
      <c r="KZ135"/>
      <c r="LA135"/>
      <c r="LB135"/>
      <c r="LC135"/>
      <c r="LD135"/>
      <c r="LE135"/>
      <c r="LF135"/>
      <c r="LG135"/>
      <c r="LH135"/>
      <c r="LI135"/>
      <c r="LJ135"/>
      <c r="LK135"/>
      <c r="LL135"/>
      <c r="LM135"/>
      <c r="LN135"/>
      <c r="LO135"/>
      <c r="LP135"/>
      <c r="LQ135"/>
      <c r="LR135"/>
      <c r="LS135"/>
      <c r="LT135"/>
      <c r="LU135"/>
      <c r="LV135"/>
      <c r="LW135"/>
      <c r="LX135"/>
      <c r="LY135"/>
      <c r="LZ135"/>
      <c r="MA135"/>
      <c r="MB135"/>
      <c r="MC135"/>
      <c r="MD135"/>
      <c r="ME135"/>
      <c r="MF135"/>
      <c r="MG135"/>
      <c r="MH135"/>
      <c r="MI135"/>
      <c r="MJ135"/>
      <c r="MK135"/>
      <c r="ML135"/>
      <c r="MM135"/>
      <c r="MN135"/>
      <c r="MO135"/>
      <c r="MP135"/>
      <c r="MQ135"/>
      <c r="MR135"/>
      <c r="MS135"/>
      <c r="MT135"/>
      <c r="MU135"/>
      <c r="MV135"/>
      <c r="MW135"/>
      <c r="MX135"/>
      <c r="MY135"/>
      <c r="MZ135"/>
      <c r="NA135"/>
      <c r="NB135"/>
      <c r="NC135"/>
      <c r="ND135"/>
      <c r="NE135"/>
      <c r="NF135"/>
      <c r="NG135"/>
      <c r="NH135"/>
      <c r="NI135"/>
      <c r="NJ135"/>
      <c r="NK135"/>
      <c r="NL135"/>
      <c r="NM135"/>
      <c r="NN135"/>
      <c r="NO135"/>
      <c r="NP135"/>
      <c r="NQ135"/>
      <c r="NR135"/>
      <c r="NS135"/>
      <c r="NT135"/>
      <c r="NU135"/>
      <c r="NV135"/>
      <c r="NW135"/>
      <c r="NX135"/>
      <c r="NY135"/>
      <c r="NZ135"/>
      <c r="OA135"/>
      <c r="OB135"/>
      <c r="OC135"/>
      <c r="OD135"/>
      <c r="OE135"/>
      <c r="OF135"/>
      <c r="OG135"/>
      <c r="OH135"/>
      <c r="OI135"/>
      <c r="OJ135"/>
      <c r="OK135"/>
      <c r="OL135"/>
      <c r="OM135"/>
      <c r="ON135"/>
      <c r="OO135"/>
      <c r="OP135"/>
      <c r="OQ135"/>
      <c r="OR135"/>
      <c r="OS135"/>
      <c r="OT135"/>
      <c r="OU135"/>
      <c r="OV135"/>
      <c r="OW135"/>
      <c r="OX135"/>
      <c r="OY135"/>
      <c r="OZ135"/>
      <c r="PA135"/>
      <c r="PB135"/>
      <c r="PC135"/>
      <c r="PD135"/>
      <c r="PE135"/>
      <c r="PF135"/>
      <c r="PG135"/>
      <c r="PH135"/>
      <c r="PI135"/>
      <c r="PJ135"/>
      <c r="PK135"/>
      <c r="PL135"/>
      <c r="PM135"/>
      <c r="PN135"/>
      <c r="PO135"/>
      <c r="PP135"/>
      <c r="PQ135"/>
      <c r="PR135"/>
      <c r="PS135"/>
      <c r="PT135"/>
      <c r="PU135"/>
      <c r="PV135"/>
      <c r="PW135"/>
      <c r="PX135"/>
      <c r="PY135"/>
      <c r="PZ135"/>
      <c r="QA135"/>
      <c r="QB135"/>
      <c r="QC135"/>
      <c r="QD135"/>
      <c r="QE135"/>
      <c r="QF135"/>
      <c r="QG135"/>
      <c r="QH135"/>
      <c r="QI135"/>
      <c r="QJ135"/>
      <c r="QK135"/>
      <c r="QL135"/>
      <c r="QM135"/>
      <c r="QN135"/>
      <c r="QO135"/>
      <c r="QP135"/>
      <c r="QQ135"/>
      <c r="QR135"/>
      <c r="QS135"/>
      <c r="QT135"/>
      <c r="QU135"/>
      <c r="QV135"/>
      <c r="QW135"/>
      <c r="QX135"/>
      <c r="QY135"/>
      <c r="QZ135"/>
      <c r="RA135"/>
      <c r="RB135"/>
      <c r="RC135"/>
      <c r="RD135"/>
      <c r="RE135"/>
      <c r="RF135"/>
      <c r="RG135"/>
      <c r="RH135"/>
      <c r="RI135"/>
      <c r="RJ135"/>
      <c r="RK135"/>
      <c r="RL135"/>
      <c r="RM135"/>
      <c r="RN135"/>
      <c r="RO135"/>
      <c r="RP135"/>
      <c r="RQ135"/>
      <c r="RR135"/>
      <c r="RS135"/>
      <c r="RT135"/>
      <c r="RU135"/>
      <c r="RV135"/>
      <c r="RW135"/>
      <c r="RX135"/>
      <c r="RY135"/>
      <c r="RZ135"/>
      <c r="SA135"/>
      <c r="SB135"/>
      <c r="SC135"/>
      <c r="SD135"/>
      <c r="SE135"/>
      <c r="SF135"/>
      <c r="SG135"/>
      <c r="SH135"/>
      <c r="SI135"/>
      <c r="SJ135"/>
      <c r="SK135"/>
      <c r="SL135"/>
      <c r="SM135"/>
      <c r="SN135"/>
      <c r="SO135"/>
      <c r="SP135"/>
      <c r="SQ135"/>
      <c r="SR135"/>
      <c r="SS135"/>
      <c r="ST135"/>
      <c r="SU135"/>
      <c r="SV135"/>
      <c r="SW135"/>
      <c r="SX135"/>
      <c r="SY135"/>
      <c r="SZ135"/>
      <c r="TA135"/>
      <c r="TB135"/>
      <c r="TC135"/>
      <c r="TD135"/>
      <c r="TE135"/>
      <c r="TF135"/>
      <c r="TG135"/>
      <c r="TH135"/>
      <c r="TI135"/>
      <c r="TJ135"/>
      <c r="TK135"/>
      <c r="TL135"/>
      <c r="TM135"/>
      <c r="TN135"/>
      <c r="TO135"/>
      <c r="TP135"/>
      <c r="TQ135"/>
      <c r="TR135"/>
      <c r="TS135"/>
      <c r="TT135"/>
      <c r="TU135"/>
      <c r="TV135"/>
      <c r="TW135"/>
      <c r="TX135"/>
      <c r="TY135"/>
      <c r="TZ135"/>
      <c r="UA135"/>
      <c r="UB135"/>
      <c r="UC135"/>
      <c r="UD135"/>
      <c r="UE135"/>
      <c r="UF135"/>
      <c r="UG135"/>
      <c r="UH135"/>
      <c r="UI135"/>
      <c r="UJ135"/>
      <c r="UK135"/>
      <c r="UL135"/>
      <c r="UM135"/>
      <c r="UN135"/>
      <c r="UO135"/>
      <c r="UP135"/>
      <c r="UQ135"/>
      <c r="UR135"/>
      <c r="US135"/>
      <c r="UT135"/>
      <c r="UU135"/>
      <c r="UV135"/>
      <c r="UW135"/>
      <c r="UX135"/>
      <c r="UY135"/>
      <c r="UZ135"/>
      <c r="VA135"/>
      <c r="VB135"/>
      <c r="VC135"/>
      <c r="VD135"/>
      <c r="VE135"/>
      <c r="VF135"/>
      <c r="VG135"/>
      <c r="VH135"/>
      <c r="VI135"/>
      <c r="VJ135"/>
      <c r="VK135"/>
      <c r="VL135"/>
      <c r="VM135"/>
      <c r="VN135"/>
      <c r="VO135"/>
      <c r="VP135"/>
      <c r="VQ135"/>
      <c r="VR135"/>
      <c r="VS135"/>
      <c r="VT135"/>
      <c r="VU135"/>
      <c r="VV135"/>
      <c r="VW135"/>
      <c r="VX135"/>
      <c r="VY135"/>
      <c r="VZ135"/>
      <c r="WA135"/>
      <c r="WB135"/>
      <c r="WC135"/>
      <c r="WD135"/>
      <c r="WE135"/>
      <c r="WF135"/>
      <c r="WG135"/>
      <c r="WH135"/>
      <c r="WI135"/>
      <c r="WJ135"/>
      <c r="WK135"/>
      <c r="WL135"/>
      <c r="WM135"/>
      <c r="WN135"/>
      <c r="WO135"/>
      <c r="WP135"/>
      <c r="WQ135"/>
      <c r="WR135"/>
      <c r="WS135"/>
      <c r="WT135"/>
      <c r="WU135"/>
      <c r="WV135"/>
      <c r="WW135"/>
      <c r="WX135"/>
      <c r="WY135"/>
      <c r="WZ135"/>
      <c r="XA135"/>
      <c r="XB135"/>
      <c r="XC135"/>
      <c r="XD135"/>
      <c r="XE135"/>
      <c r="XF135"/>
      <c r="XG135"/>
      <c r="XH135"/>
      <c r="XI135"/>
      <c r="XJ135"/>
      <c r="XK135"/>
      <c r="XL135"/>
      <c r="XM135"/>
      <c r="XN135"/>
      <c r="XO135"/>
      <c r="XP135"/>
      <c r="XQ135"/>
      <c r="XR135"/>
      <c r="XS135"/>
      <c r="XT135"/>
      <c r="XU135"/>
      <c r="XV135"/>
      <c r="XW135"/>
      <c r="XX135"/>
      <c r="XY135"/>
      <c r="XZ135"/>
      <c r="YA135"/>
      <c r="YB135"/>
      <c r="YC135"/>
      <c r="YD135"/>
      <c r="YE135"/>
      <c r="YF135"/>
      <c r="YG135"/>
      <c r="YH135"/>
      <c r="YI135"/>
      <c r="YJ135"/>
      <c r="YK135"/>
      <c r="YL135"/>
      <c r="YM135"/>
      <c r="YN135"/>
      <c r="YO135"/>
      <c r="YP135"/>
      <c r="YQ135"/>
      <c r="YR135"/>
      <c r="YS135"/>
      <c r="YT135"/>
      <c r="YU135"/>
      <c r="YV135"/>
      <c r="YW135"/>
      <c r="YX135"/>
      <c r="YY135"/>
      <c r="YZ135"/>
      <c r="ZA135"/>
      <c r="ZB135"/>
      <c r="ZC135"/>
      <c r="ZD135"/>
      <c r="ZE135"/>
      <c r="ZF135"/>
      <c r="ZG135"/>
      <c r="ZH135"/>
      <c r="ZI135"/>
      <c r="ZJ135"/>
      <c r="ZK135"/>
      <c r="ZL135"/>
      <c r="ZM135"/>
      <c r="ZN135"/>
      <c r="ZO135"/>
      <c r="ZP135"/>
      <c r="ZQ135"/>
      <c r="ZR135"/>
      <c r="ZS135"/>
      <c r="ZT135"/>
      <c r="ZU135"/>
      <c r="ZV135"/>
      <c r="ZW135"/>
      <c r="ZX135"/>
      <c r="ZY135"/>
      <c r="ZZ135"/>
      <c r="AAA135"/>
      <c r="AAB135"/>
      <c r="AAC135"/>
      <c r="AAD135"/>
      <c r="AAE135"/>
      <c r="AAF135"/>
      <c r="AAG135"/>
      <c r="AAH135"/>
      <c r="AAI135"/>
      <c r="AAJ135"/>
      <c r="AAK135"/>
      <c r="AAL135"/>
      <c r="AAM135"/>
      <c r="AAN135"/>
      <c r="AAO135"/>
      <c r="AAP135"/>
      <c r="AAQ135"/>
      <c r="AAR135"/>
      <c r="AAS135"/>
      <c r="AAT135"/>
      <c r="AAU135"/>
      <c r="AAV135"/>
      <c r="AAW135"/>
      <c r="AAX135"/>
      <c r="AAY135"/>
      <c r="AAZ135"/>
      <c r="ABA135"/>
      <c r="ABB135"/>
      <c r="ABC135"/>
      <c r="ABD135"/>
      <c r="ABE135"/>
      <c r="ABF135"/>
      <c r="ABG135"/>
      <c r="ABH135"/>
      <c r="ABI135"/>
      <c r="ABJ135"/>
      <c r="ABK135"/>
      <c r="ABL135"/>
      <c r="ABM135"/>
      <c r="ABN135"/>
      <c r="ABO135"/>
      <c r="ABP135"/>
      <c r="ABQ135"/>
      <c r="ABR135"/>
      <c r="ABS135"/>
      <c r="ABT135"/>
      <c r="ABU135"/>
      <c r="ABV135"/>
      <c r="ABW135"/>
      <c r="ABX135"/>
      <c r="ABY135"/>
      <c r="ABZ135"/>
      <c r="ACA135"/>
      <c r="ACB135"/>
      <c r="ACC135"/>
      <c r="ACD135"/>
      <c r="ACE135"/>
      <c r="ACF135"/>
      <c r="ACG135"/>
      <c r="ACH135"/>
      <c r="ACI135"/>
      <c r="ACJ135"/>
      <c r="ACK135"/>
      <c r="ACL135"/>
      <c r="ACM135"/>
      <c r="ACN135"/>
      <c r="ACO135"/>
      <c r="ACP135"/>
      <c r="ACQ135"/>
      <c r="ACR135"/>
      <c r="ACS135"/>
      <c r="ACT135"/>
      <c r="ACU135"/>
      <c r="ACV135"/>
      <c r="ACW135"/>
      <c r="ACX135"/>
      <c r="ACY135"/>
      <c r="ACZ135"/>
      <c r="ADA135"/>
      <c r="ADB135"/>
      <c r="ADC135"/>
      <c r="ADD135"/>
      <c r="ADE135"/>
      <c r="ADF135"/>
      <c r="ADG135"/>
      <c r="ADH135"/>
      <c r="ADI135"/>
      <c r="ADJ135"/>
      <c r="ADK135"/>
      <c r="ADL135"/>
      <c r="ADM135"/>
      <c r="ADN135"/>
      <c r="ADO135"/>
      <c r="ADP135"/>
      <c r="ADQ135"/>
      <c r="ADR135"/>
      <c r="ADS135"/>
      <c r="ADT135"/>
      <c r="ADU135"/>
      <c r="ADV135"/>
      <c r="ADW135"/>
      <c r="ADX135"/>
      <c r="ADY135"/>
      <c r="ADZ135"/>
      <c r="AEA135"/>
      <c r="AEB135"/>
      <c r="AEC135"/>
      <c r="AED135"/>
      <c r="AEE135"/>
      <c r="AEF135"/>
      <c r="AEG135"/>
      <c r="AEH135"/>
      <c r="AEI135"/>
      <c r="AEJ135"/>
      <c r="AEK135"/>
      <c r="AEL135"/>
      <c r="AEM135"/>
      <c r="AEN135"/>
      <c r="AEO135"/>
      <c r="AEP135"/>
      <c r="AEQ135"/>
      <c r="AER135"/>
      <c r="AES135"/>
      <c r="AET135"/>
      <c r="AEU135"/>
      <c r="AEV135"/>
      <c r="AEW135"/>
      <c r="AEX135"/>
      <c r="AEY135"/>
      <c r="AEZ135"/>
      <c r="AFA135"/>
      <c r="AFB135"/>
      <c r="AFC135"/>
      <c r="AFD135"/>
      <c r="AFE135"/>
      <c r="AFF135"/>
      <c r="AFG135"/>
      <c r="AFH135"/>
      <c r="AFI135"/>
      <c r="AFJ135"/>
      <c r="AFK135"/>
      <c r="AFL135"/>
      <c r="AFM135"/>
      <c r="AFN135"/>
      <c r="AFO135"/>
      <c r="AFP135"/>
      <c r="AFQ135"/>
      <c r="AFR135"/>
      <c r="AFS135"/>
      <c r="AFT135"/>
      <c r="AFU135"/>
      <c r="AFV135"/>
      <c r="AFW135"/>
      <c r="AFX135"/>
      <c r="AFY135"/>
      <c r="AFZ135"/>
      <c r="AGA135"/>
      <c r="AGB135"/>
      <c r="AGC135"/>
      <c r="AGD135"/>
      <c r="AGE135"/>
      <c r="AGF135"/>
      <c r="AGG135"/>
      <c r="AGH135"/>
      <c r="AGI135"/>
      <c r="AGJ135"/>
      <c r="AGK135"/>
      <c r="AGL135"/>
      <c r="AGM135"/>
      <c r="AGN135"/>
      <c r="AGO135"/>
      <c r="AGP135"/>
      <c r="AGQ135"/>
      <c r="AGR135"/>
      <c r="AGS135"/>
      <c r="AGT135"/>
      <c r="AGU135"/>
      <c r="AGV135"/>
      <c r="AGW135"/>
      <c r="AGX135"/>
      <c r="AGY135"/>
      <c r="AGZ135"/>
      <c r="AHA135"/>
      <c r="AHB135"/>
      <c r="AHC135"/>
      <c r="AHD135"/>
      <c r="AHE135"/>
      <c r="AHF135"/>
      <c r="AHG135"/>
      <c r="AHH135"/>
      <c r="AHI135"/>
      <c r="AHJ135"/>
      <c r="AHK135"/>
      <c r="AHL135"/>
      <c r="AHM135"/>
      <c r="AHN135"/>
      <c r="AHO135"/>
      <c r="AHP135"/>
      <c r="AHQ135"/>
      <c r="AHR135"/>
      <c r="AHS135"/>
      <c r="AHT135"/>
      <c r="AHU135"/>
      <c r="AHV135"/>
      <c r="AHW135"/>
      <c r="AHX135"/>
      <c r="AHY135"/>
      <c r="AHZ135"/>
      <c r="AIA135"/>
      <c r="AIB135"/>
      <c r="AIC135"/>
      <c r="AID135"/>
      <c r="AIE135"/>
      <c r="AIF135"/>
      <c r="AIG135"/>
      <c r="AIH135"/>
      <c r="AII135"/>
      <c r="AIJ135"/>
      <c r="AIK135"/>
      <c r="AIL135"/>
      <c r="AIM135"/>
      <c r="AIN135"/>
      <c r="AIO135"/>
      <c r="AIP135"/>
      <c r="AIQ135"/>
      <c r="AIR135"/>
      <c r="AIS135"/>
      <c r="AIT135"/>
      <c r="AIU135"/>
      <c r="AIV135"/>
      <c r="AIW135"/>
      <c r="AIX135"/>
      <c r="AIY135"/>
      <c r="AIZ135"/>
      <c r="AJA135"/>
      <c r="AJB135"/>
      <c r="AJC135"/>
      <c r="AJD135"/>
      <c r="AJE135"/>
      <c r="AJF135"/>
      <c r="AJG135"/>
      <c r="AJH135"/>
      <c r="AJI135"/>
      <c r="AJJ135"/>
      <c r="AJK135"/>
      <c r="AJL135"/>
      <c r="AJM135"/>
      <c r="AJN135"/>
      <c r="AJO135"/>
      <c r="AJP135"/>
      <c r="AJQ135"/>
      <c r="AJR135"/>
      <c r="AJS135"/>
      <c r="AJT135"/>
      <c r="AJU135"/>
      <c r="AJV135"/>
      <c r="AJW135"/>
      <c r="AJX135"/>
      <c r="AJY135"/>
      <c r="AJZ135"/>
      <c r="AKA135"/>
      <c r="AKB135"/>
      <c r="AKC135"/>
      <c r="AKD135"/>
      <c r="AKE135"/>
      <c r="AKF135"/>
      <c r="AKG135"/>
      <c r="AKH135"/>
      <c r="AKI135"/>
      <c r="AKJ135"/>
      <c r="AKK135"/>
      <c r="AKL135"/>
      <c r="AKM135"/>
      <c r="AKN135"/>
      <c r="AKO135"/>
      <c r="AKP135"/>
      <c r="AKQ135"/>
      <c r="AKR135"/>
      <c r="AKS135"/>
      <c r="AKT135"/>
      <c r="AKU135"/>
      <c r="AKV135"/>
      <c r="AKW135"/>
      <c r="AKX135"/>
      <c r="AKY135"/>
      <c r="AKZ135"/>
      <c r="ALA135"/>
      <c r="ALB135"/>
      <c r="ALC135"/>
      <c r="ALD135"/>
      <c r="ALE135"/>
      <c r="ALF135"/>
      <c r="ALG135"/>
      <c r="ALH135"/>
    </row>
    <row r="136" spans="1:996" x14ac:dyDescent="0.3">
      <c r="A136" s="5" t="s">
        <v>197</v>
      </c>
      <c r="B136" s="13" t="s">
        <v>166</v>
      </c>
      <c r="C136" s="54"/>
      <c r="D136" s="54"/>
      <c r="E136" s="54"/>
      <c r="F136" s="36">
        <v>0</v>
      </c>
      <c r="G136" s="36">
        <v>1</v>
      </c>
      <c r="H136" s="36">
        <v>0</v>
      </c>
      <c r="I136" s="36">
        <v>0</v>
      </c>
      <c r="J136" s="36">
        <v>0</v>
      </c>
      <c r="K136" s="36">
        <v>0</v>
      </c>
      <c r="L136" s="54"/>
      <c r="M136" s="54"/>
      <c r="N136" s="54"/>
      <c r="O136" s="6" t="s">
        <v>962</v>
      </c>
      <c r="P136" s="6"/>
      <c r="Q136" s="6">
        <v>2021</v>
      </c>
      <c r="R136" s="8" t="s">
        <v>472</v>
      </c>
      <c r="S136" s="44"/>
    </row>
    <row r="137" spans="1:996" x14ac:dyDescent="0.3">
      <c r="A137" s="5" t="s">
        <v>198</v>
      </c>
      <c r="B137" s="13" t="s">
        <v>167</v>
      </c>
      <c r="C137" s="54"/>
      <c r="D137" s="54"/>
      <c r="E137" s="54"/>
      <c r="F137" s="36">
        <v>0</v>
      </c>
      <c r="G137" s="36">
        <v>0</v>
      </c>
      <c r="H137" s="36">
        <v>0</v>
      </c>
      <c r="I137" s="36">
        <v>0</v>
      </c>
      <c r="J137" s="36">
        <v>0</v>
      </c>
      <c r="K137" s="36">
        <v>0</v>
      </c>
      <c r="L137" s="54"/>
      <c r="M137" s="54"/>
      <c r="N137" s="54"/>
      <c r="O137" s="6"/>
      <c r="P137" s="6"/>
      <c r="Q137" s="6">
        <v>2021</v>
      </c>
      <c r="R137" s="8" t="s">
        <v>339</v>
      </c>
      <c r="S137" s="44"/>
    </row>
    <row r="138" spans="1:996" x14ac:dyDescent="0.3">
      <c r="A138" s="66" t="s">
        <v>970</v>
      </c>
      <c r="B138" s="84" t="s">
        <v>980</v>
      </c>
      <c r="C138" s="54"/>
      <c r="D138" s="54"/>
      <c r="E138" s="54"/>
      <c r="F138" s="36">
        <v>0</v>
      </c>
      <c r="G138" s="36">
        <v>0</v>
      </c>
      <c r="H138" s="36">
        <v>0</v>
      </c>
      <c r="I138" s="36">
        <v>1</v>
      </c>
      <c r="J138" s="36">
        <v>0</v>
      </c>
      <c r="K138" s="36">
        <v>0</v>
      </c>
      <c r="L138" s="54"/>
      <c r="M138" s="54"/>
      <c r="N138" s="54"/>
      <c r="O138" s="6" t="s">
        <v>967</v>
      </c>
      <c r="P138" s="6"/>
      <c r="Q138" s="6"/>
      <c r="R138" s="8" t="s">
        <v>339</v>
      </c>
      <c r="S138" s="44" t="s">
        <v>1155</v>
      </c>
    </row>
    <row r="139" spans="1:996" x14ac:dyDescent="0.3">
      <c r="A139" s="70" t="s">
        <v>199</v>
      </c>
      <c r="B139" s="89" t="s">
        <v>168</v>
      </c>
      <c r="C139" s="54"/>
      <c r="D139" s="54"/>
      <c r="E139" s="54"/>
      <c r="F139" s="36">
        <v>0</v>
      </c>
      <c r="G139" s="36">
        <v>1</v>
      </c>
      <c r="H139" s="36">
        <v>0</v>
      </c>
      <c r="I139" s="36">
        <v>0</v>
      </c>
      <c r="J139" s="36">
        <v>0</v>
      </c>
      <c r="K139" s="36">
        <v>0</v>
      </c>
      <c r="L139" s="54"/>
      <c r="M139" s="54"/>
      <c r="N139" s="54"/>
      <c r="O139" s="6" t="s">
        <v>964</v>
      </c>
      <c r="P139" s="6"/>
      <c r="Q139" s="6">
        <v>2021</v>
      </c>
      <c r="R139" s="72" t="s">
        <v>1139</v>
      </c>
      <c r="S139" s="98"/>
    </row>
    <row r="140" spans="1:996" x14ac:dyDescent="0.3">
      <c r="A140" s="5" t="s">
        <v>159</v>
      </c>
      <c r="B140" s="13" t="s">
        <v>467</v>
      </c>
      <c r="C140" s="54"/>
      <c r="D140" s="54"/>
      <c r="E140" s="54"/>
      <c r="F140" s="36">
        <v>0</v>
      </c>
      <c r="G140" s="36">
        <v>0</v>
      </c>
      <c r="H140" s="36">
        <v>0</v>
      </c>
      <c r="I140" s="36">
        <v>1</v>
      </c>
      <c r="J140" s="36">
        <v>0</v>
      </c>
      <c r="K140" s="36">
        <v>0</v>
      </c>
      <c r="L140" s="54"/>
      <c r="M140" s="54"/>
      <c r="N140" s="54"/>
      <c r="O140" s="6" t="s">
        <v>969</v>
      </c>
      <c r="P140" s="6"/>
      <c r="Q140" s="6">
        <v>2021</v>
      </c>
      <c r="R140" s="8" t="s">
        <v>472</v>
      </c>
      <c r="S140" s="44"/>
    </row>
    <row r="141" spans="1:996" x14ac:dyDescent="0.3">
      <c r="A141" s="5" t="s">
        <v>160</v>
      </c>
      <c r="B141" s="13" t="s">
        <v>169</v>
      </c>
      <c r="C141" s="54"/>
      <c r="D141" s="54"/>
      <c r="E141" s="54"/>
      <c r="F141" s="36">
        <v>0</v>
      </c>
      <c r="G141" s="36">
        <v>1</v>
      </c>
      <c r="H141" s="36">
        <v>1</v>
      </c>
      <c r="I141" s="36">
        <v>2</v>
      </c>
      <c r="J141" s="36">
        <v>0</v>
      </c>
      <c r="K141" s="36">
        <v>0</v>
      </c>
      <c r="L141" s="54"/>
      <c r="M141" s="54"/>
      <c r="N141" s="54"/>
      <c r="O141" s="6" t="s">
        <v>965</v>
      </c>
      <c r="P141" s="6"/>
      <c r="Q141" s="6">
        <v>2021</v>
      </c>
      <c r="R141" s="8" t="s">
        <v>472</v>
      </c>
      <c r="S141" s="44"/>
    </row>
    <row r="142" spans="1:996" x14ac:dyDescent="0.3">
      <c r="A142" s="5" t="s">
        <v>200</v>
      </c>
      <c r="B142" s="13" t="s">
        <v>354</v>
      </c>
      <c r="C142" s="54"/>
      <c r="D142" s="54"/>
      <c r="E142" s="54"/>
      <c r="F142" s="36">
        <v>0</v>
      </c>
      <c r="G142" s="36">
        <v>0</v>
      </c>
      <c r="H142" s="36">
        <v>0</v>
      </c>
      <c r="I142" s="36">
        <v>1</v>
      </c>
      <c r="J142" s="36">
        <v>0</v>
      </c>
      <c r="K142" s="36">
        <v>0</v>
      </c>
      <c r="L142" s="54"/>
      <c r="M142" s="54"/>
      <c r="N142" s="54"/>
      <c r="O142" s="6" t="s">
        <v>967</v>
      </c>
      <c r="P142" s="6"/>
      <c r="Q142" s="6">
        <v>2021</v>
      </c>
      <c r="R142" s="8" t="s">
        <v>472</v>
      </c>
      <c r="S142" s="44"/>
    </row>
    <row r="143" spans="1:996" x14ac:dyDescent="0.3">
      <c r="A143" s="5" t="s">
        <v>201</v>
      </c>
      <c r="B143" s="13" t="s">
        <v>170</v>
      </c>
      <c r="C143" s="54"/>
      <c r="D143" s="54"/>
      <c r="E143" s="54"/>
      <c r="F143" s="36">
        <v>0</v>
      </c>
      <c r="G143" s="36">
        <v>5</v>
      </c>
      <c r="H143" s="36">
        <v>2</v>
      </c>
      <c r="I143" s="36">
        <v>2</v>
      </c>
      <c r="J143" s="36">
        <v>2</v>
      </c>
      <c r="K143" s="36">
        <v>1</v>
      </c>
      <c r="L143" s="54"/>
      <c r="M143" s="54"/>
      <c r="N143" s="54"/>
      <c r="O143" s="40" t="s">
        <v>959</v>
      </c>
      <c r="P143" s="6"/>
      <c r="Q143" s="6">
        <v>2021</v>
      </c>
      <c r="R143" s="8" t="s">
        <v>472</v>
      </c>
      <c r="S143" s="44"/>
    </row>
    <row r="144" spans="1:996" x14ac:dyDescent="0.3">
      <c r="A144" s="5" t="s">
        <v>202</v>
      </c>
      <c r="B144" s="13" t="s">
        <v>171</v>
      </c>
      <c r="C144" s="54"/>
      <c r="D144" s="54"/>
      <c r="E144" s="54"/>
      <c r="F144" s="36">
        <v>0</v>
      </c>
      <c r="G144" s="36">
        <v>0</v>
      </c>
      <c r="H144" s="36">
        <v>4</v>
      </c>
      <c r="I144" s="36">
        <v>2</v>
      </c>
      <c r="J144" s="36">
        <v>0</v>
      </c>
      <c r="K144" s="36">
        <v>0</v>
      </c>
      <c r="L144" s="54"/>
      <c r="M144" s="54"/>
      <c r="N144" s="54"/>
      <c r="O144" s="6" t="s">
        <v>968</v>
      </c>
      <c r="P144" s="6"/>
      <c r="Q144" s="6">
        <v>2021</v>
      </c>
      <c r="R144" s="8" t="s">
        <v>472</v>
      </c>
      <c r="S144" s="44"/>
    </row>
    <row r="145" spans="1:19" x14ac:dyDescent="0.3">
      <c r="A145" s="5" t="s">
        <v>203</v>
      </c>
      <c r="B145" s="13" t="s">
        <v>449</v>
      </c>
      <c r="C145" s="54"/>
      <c r="D145" s="54"/>
      <c r="E145" s="54"/>
      <c r="F145" s="36">
        <v>0</v>
      </c>
      <c r="G145" s="36">
        <v>0</v>
      </c>
      <c r="H145" s="36">
        <v>0</v>
      </c>
      <c r="I145" s="36">
        <v>4</v>
      </c>
      <c r="J145" s="36">
        <v>1</v>
      </c>
      <c r="K145" s="36">
        <v>0</v>
      </c>
      <c r="L145" s="54"/>
      <c r="M145" s="54"/>
      <c r="N145" s="54"/>
      <c r="O145" s="6" t="s">
        <v>967</v>
      </c>
      <c r="P145" s="6"/>
      <c r="Q145" s="6">
        <v>2021</v>
      </c>
      <c r="R145" s="8" t="s">
        <v>472</v>
      </c>
      <c r="S145" s="44"/>
    </row>
    <row r="146" spans="1:19" x14ac:dyDescent="0.3">
      <c r="A146" s="5" t="s">
        <v>204</v>
      </c>
      <c r="B146" s="13" t="s">
        <v>172</v>
      </c>
      <c r="C146" s="54"/>
      <c r="D146" s="54"/>
      <c r="E146" s="54"/>
      <c r="F146" s="36">
        <v>0</v>
      </c>
      <c r="G146" s="36">
        <v>1</v>
      </c>
      <c r="H146" s="36">
        <v>3</v>
      </c>
      <c r="I146" s="36">
        <v>4</v>
      </c>
      <c r="J146" s="36">
        <v>3</v>
      </c>
      <c r="K146" s="36">
        <v>0</v>
      </c>
      <c r="L146" s="54"/>
      <c r="M146" s="54"/>
      <c r="N146" s="54"/>
      <c r="O146" s="40" t="s">
        <v>963</v>
      </c>
      <c r="P146" s="6"/>
      <c r="Q146" s="6">
        <v>2021</v>
      </c>
      <c r="R146" s="8" t="s">
        <v>472</v>
      </c>
      <c r="S146" s="44"/>
    </row>
    <row r="147" spans="1:19" x14ac:dyDescent="0.3">
      <c r="A147" s="5" t="s">
        <v>205</v>
      </c>
      <c r="B147" s="13" t="s">
        <v>353</v>
      </c>
      <c r="C147" s="54"/>
      <c r="D147" s="54"/>
      <c r="E147" s="54"/>
      <c r="F147" s="36">
        <v>0</v>
      </c>
      <c r="G147" s="36">
        <v>0</v>
      </c>
      <c r="H147" s="36">
        <v>2</v>
      </c>
      <c r="I147" s="36">
        <v>3</v>
      </c>
      <c r="J147" s="36">
        <v>0</v>
      </c>
      <c r="K147" s="36">
        <v>0</v>
      </c>
      <c r="L147" s="54"/>
      <c r="M147" s="54"/>
      <c r="N147" s="54"/>
      <c r="O147" s="6" t="s">
        <v>966</v>
      </c>
      <c r="P147" s="6"/>
      <c r="Q147" s="6">
        <v>2021</v>
      </c>
      <c r="R147" s="8" t="s">
        <v>472</v>
      </c>
      <c r="S147" s="44"/>
    </row>
    <row r="148" spans="1:19" x14ac:dyDescent="0.3">
      <c r="A148" s="68" t="s">
        <v>591</v>
      </c>
      <c r="B148" s="86" t="s">
        <v>592</v>
      </c>
      <c r="C148" s="54"/>
      <c r="D148" s="54"/>
      <c r="E148" s="54"/>
      <c r="F148" s="36">
        <v>0</v>
      </c>
      <c r="G148" s="36">
        <v>0</v>
      </c>
      <c r="H148" s="36">
        <v>0</v>
      </c>
      <c r="I148" s="36">
        <v>0</v>
      </c>
      <c r="J148" s="36">
        <v>0</v>
      </c>
      <c r="K148" s="36">
        <v>0</v>
      </c>
      <c r="L148" s="54"/>
      <c r="M148" s="54"/>
      <c r="N148" s="54"/>
      <c r="O148" s="40"/>
      <c r="P148" s="6"/>
      <c r="Q148" s="87">
        <v>2021</v>
      </c>
      <c r="R148" s="88" t="s">
        <v>991</v>
      </c>
      <c r="S148" s="99" t="s">
        <v>1158</v>
      </c>
    </row>
    <row r="149" spans="1:19" ht="17.399999999999999" x14ac:dyDescent="0.3">
      <c r="A149" s="115" t="s">
        <v>1193</v>
      </c>
      <c r="B149" s="117"/>
      <c r="C149" s="117"/>
      <c r="D149" s="117"/>
      <c r="E149" s="117"/>
      <c r="F149" s="117"/>
      <c r="G149" s="117"/>
      <c r="H149" s="117"/>
      <c r="I149" s="117"/>
      <c r="J149" s="117"/>
      <c r="K149" s="117"/>
      <c r="L149" s="117"/>
      <c r="M149" s="117"/>
      <c r="N149" s="117"/>
      <c r="O149" s="117"/>
      <c r="P149" s="117"/>
      <c r="Q149" s="117"/>
      <c r="R149" s="117"/>
      <c r="S149" s="117"/>
    </row>
    <row r="150" spans="1:19" x14ac:dyDescent="0.3">
      <c r="A150" s="5" t="s">
        <v>726</v>
      </c>
      <c r="B150" s="13" t="s">
        <v>727</v>
      </c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40"/>
      <c r="P150" s="6"/>
      <c r="Q150" s="6">
        <v>2020</v>
      </c>
      <c r="R150" s="8" t="s">
        <v>471</v>
      </c>
      <c r="S150" s="44"/>
    </row>
    <row r="151" spans="1:19" ht="28.8" x14ac:dyDescent="0.3">
      <c r="A151" s="5" t="s">
        <v>983</v>
      </c>
      <c r="B151" s="13" t="s">
        <v>728</v>
      </c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40"/>
      <c r="P151" s="6"/>
      <c r="Q151" s="6">
        <v>2020</v>
      </c>
      <c r="R151" s="8" t="s">
        <v>471</v>
      </c>
      <c r="S151" s="44" t="s">
        <v>993</v>
      </c>
    </row>
    <row r="152" spans="1:19" x14ac:dyDescent="0.3">
      <c r="A152" s="66" t="s">
        <v>979</v>
      </c>
      <c r="B152" s="66" t="s">
        <v>978</v>
      </c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40"/>
      <c r="P152" s="6"/>
      <c r="Q152" s="6"/>
      <c r="R152" s="8"/>
      <c r="S152" s="44" t="s">
        <v>992</v>
      </c>
    </row>
    <row r="153" spans="1:19" x14ac:dyDescent="0.3">
      <c r="A153" s="5" t="s">
        <v>729</v>
      </c>
      <c r="B153" s="13" t="s">
        <v>730</v>
      </c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40"/>
      <c r="P153" s="6"/>
      <c r="Q153" s="6">
        <v>2020</v>
      </c>
      <c r="R153" s="8" t="s">
        <v>692</v>
      </c>
      <c r="S153" s="44"/>
    </row>
    <row r="154" spans="1:19" x14ac:dyDescent="0.3">
      <c r="A154" s="5" t="s">
        <v>731</v>
      </c>
      <c r="B154" s="13" t="s">
        <v>732</v>
      </c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40"/>
      <c r="P154" s="6"/>
      <c r="Q154" s="6">
        <v>2020</v>
      </c>
      <c r="R154" s="8" t="s">
        <v>692</v>
      </c>
      <c r="S154" s="44"/>
    </row>
    <row r="155" spans="1:19" x14ac:dyDescent="0.3">
      <c r="A155" s="5" t="s">
        <v>733</v>
      </c>
      <c r="B155" s="13" t="s">
        <v>734</v>
      </c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40"/>
      <c r="P155" s="6"/>
      <c r="Q155" s="6">
        <v>2020</v>
      </c>
      <c r="R155" s="8" t="s">
        <v>692</v>
      </c>
      <c r="S155" s="44"/>
    </row>
    <row r="156" spans="1:19" x14ac:dyDescent="0.3">
      <c r="A156" s="5" t="s">
        <v>735</v>
      </c>
      <c r="B156" s="13" t="s">
        <v>736</v>
      </c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40"/>
      <c r="P156" s="6"/>
      <c r="Q156" s="6">
        <v>2020</v>
      </c>
      <c r="R156" s="8" t="s">
        <v>692</v>
      </c>
      <c r="S156" s="44"/>
    </row>
    <row r="157" spans="1:19" x14ac:dyDescent="0.3">
      <c r="A157" s="5" t="s">
        <v>737</v>
      </c>
      <c r="B157" s="13" t="s">
        <v>738</v>
      </c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40"/>
      <c r="P157" s="6"/>
      <c r="Q157" s="6">
        <v>2021</v>
      </c>
      <c r="R157" s="8" t="s">
        <v>692</v>
      </c>
      <c r="S157" s="44"/>
    </row>
    <row r="158" spans="1:19" x14ac:dyDescent="0.3">
      <c r="A158" s="5" t="s">
        <v>739</v>
      </c>
      <c r="B158" s="13" t="s">
        <v>740</v>
      </c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40"/>
      <c r="P158" s="6"/>
      <c r="Q158" s="6">
        <v>2020</v>
      </c>
      <c r="R158" s="8" t="s">
        <v>692</v>
      </c>
      <c r="S158" s="44"/>
    </row>
    <row r="159" spans="1:19" x14ac:dyDescent="0.3">
      <c r="A159" s="5" t="s">
        <v>741</v>
      </c>
      <c r="B159" s="13" t="s">
        <v>742</v>
      </c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40"/>
      <c r="P159" s="6"/>
      <c r="Q159" s="6">
        <v>2020</v>
      </c>
      <c r="R159" s="8" t="s">
        <v>471</v>
      </c>
      <c r="S159" s="44"/>
    </row>
    <row r="160" spans="1:19" x14ac:dyDescent="0.3">
      <c r="A160" s="5" t="s">
        <v>743</v>
      </c>
      <c r="B160" s="13" t="s">
        <v>744</v>
      </c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40"/>
      <c r="P160" s="6"/>
      <c r="Q160" s="6">
        <v>2020</v>
      </c>
      <c r="R160" s="8" t="s">
        <v>471</v>
      </c>
      <c r="S160" s="44"/>
    </row>
    <row r="161" spans="1:19" x14ac:dyDescent="0.3">
      <c r="A161" s="5" t="s">
        <v>693</v>
      </c>
      <c r="B161" s="13" t="s">
        <v>745</v>
      </c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40"/>
      <c r="P161" s="6"/>
      <c r="Q161" s="6">
        <v>2020</v>
      </c>
      <c r="R161" s="8" t="s">
        <v>471</v>
      </c>
      <c r="S161" s="44"/>
    </row>
    <row r="162" spans="1:19" x14ac:dyDescent="0.3">
      <c r="A162" s="5" t="s">
        <v>746</v>
      </c>
      <c r="B162" s="13" t="s">
        <v>747</v>
      </c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40"/>
      <c r="P162" s="6"/>
      <c r="Q162" s="6">
        <v>2020</v>
      </c>
      <c r="R162" s="8" t="s">
        <v>471</v>
      </c>
      <c r="S162" s="44"/>
    </row>
    <row r="163" spans="1:19" x14ac:dyDescent="0.3">
      <c r="A163" s="5" t="s">
        <v>750</v>
      </c>
      <c r="B163" s="13" t="s">
        <v>751</v>
      </c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40"/>
      <c r="P163" s="6"/>
      <c r="Q163" s="6">
        <v>2021</v>
      </c>
      <c r="R163" s="8" t="s">
        <v>339</v>
      </c>
      <c r="S163" s="44"/>
    </row>
    <row r="164" spans="1:19" x14ac:dyDescent="0.3">
      <c r="A164" s="5" t="s">
        <v>748</v>
      </c>
      <c r="B164" s="13" t="s">
        <v>749</v>
      </c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40"/>
      <c r="P164" s="6"/>
      <c r="Q164" s="6">
        <v>2020</v>
      </c>
      <c r="R164" s="8" t="s">
        <v>471</v>
      </c>
      <c r="S164" s="44"/>
    </row>
    <row r="165" spans="1:19" ht="57.6" x14ac:dyDescent="0.3">
      <c r="A165" s="66" t="s">
        <v>1149</v>
      </c>
      <c r="B165" s="84" t="s">
        <v>1144</v>
      </c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40"/>
      <c r="P165" s="6"/>
      <c r="Q165" s="6"/>
      <c r="R165" s="8" t="s">
        <v>948</v>
      </c>
      <c r="S165" s="44" t="s">
        <v>1153</v>
      </c>
    </row>
    <row r="166" spans="1:19" x14ac:dyDescent="0.3">
      <c r="A166" s="5" t="s">
        <v>752</v>
      </c>
      <c r="B166" s="13" t="s">
        <v>753</v>
      </c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40"/>
      <c r="P166" s="6"/>
      <c r="Q166" s="6">
        <v>2020</v>
      </c>
      <c r="R166" s="8" t="s">
        <v>692</v>
      </c>
      <c r="S166" s="44"/>
    </row>
    <row r="167" spans="1:19" x14ac:dyDescent="0.3">
      <c r="A167" s="61" t="s">
        <v>754</v>
      </c>
      <c r="B167" s="62" t="s">
        <v>755</v>
      </c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40"/>
      <c r="P167" s="6"/>
      <c r="Q167" s="63">
        <v>2020</v>
      </c>
      <c r="R167" s="64" t="s">
        <v>991</v>
      </c>
      <c r="S167" s="100" t="s">
        <v>1005</v>
      </c>
    </row>
    <row r="168" spans="1:19" x14ac:dyDescent="0.3">
      <c r="A168" s="66" t="s">
        <v>1127</v>
      </c>
      <c r="B168" s="84" t="str">
        <f>INDEX([1]checklist!$A$1:$E$3500,MATCH(A168,[1]checklist!$E$1:$E$3500,0),2)</f>
        <v>Lasiocampa quercus</v>
      </c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40"/>
      <c r="P168" s="6"/>
      <c r="Q168" s="6"/>
      <c r="R168" s="8" t="s">
        <v>1151</v>
      </c>
      <c r="S168" s="44" t="s">
        <v>1150</v>
      </c>
    </row>
    <row r="169" spans="1:19" x14ac:dyDescent="0.3">
      <c r="A169" s="61" t="s">
        <v>756</v>
      </c>
      <c r="B169" s="62" t="s">
        <v>757</v>
      </c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40"/>
      <c r="P169" s="6"/>
      <c r="Q169" s="63">
        <v>2020</v>
      </c>
      <c r="R169" s="64" t="s">
        <v>991</v>
      </c>
      <c r="S169" s="100" t="s">
        <v>1008</v>
      </c>
    </row>
    <row r="170" spans="1:19" x14ac:dyDescent="0.3">
      <c r="A170" s="5" t="s">
        <v>758</v>
      </c>
      <c r="B170" s="13" t="s">
        <v>759</v>
      </c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40"/>
      <c r="P170" s="6"/>
      <c r="Q170" s="6">
        <v>2020</v>
      </c>
      <c r="R170" s="8" t="s">
        <v>471</v>
      </c>
      <c r="S170" s="44"/>
    </row>
    <row r="171" spans="1:19" x14ac:dyDescent="0.3">
      <c r="A171" s="5" t="s">
        <v>760</v>
      </c>
      <c r="B171" s="13" t="s">
        <v>761</v>
      </c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40"/>
      <c r="P171" s="6"/>
      <c r="Q171" s="6">
        <v>2020</v>
      </c>
      <c r="R171" s="8" t="s">
        <v>471</v>
      </c>
      <c r="S171" s="44"/>
    </row>
    <row r="172" spans="1:19" x14ac:dyDescent="0.3">
      <c r="A172" s="5" t="s">
        <v>762</v>
      </c>
      <c r="B172" s="13" t="s">
        <v>763</v>
      </c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40"/>
      <c r="P172" s="6"/>
      <c r="Q172" s="6">
        <v>2020</v>
      </c>
      <c r="R172" s="8" t="s">
        <v>474</v>
      </c>
      <c r="S172" s="44"/>
    </row>
    <row r="173" spans="1:19" x14ac:dyDescent="0.3">
      <c r="A173" s="5" t="s">
        <v>764</v>
      </c>
      <c r="B173" s="13" t="s">
        <v>765</v>
      </c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40"/>
      <c r="P173" s="6"/>
      <c r="Q173" s="6">
        <v>2020</v>
      </c>
      <c r="R173" s="8" t="s">
        <v>475</v>
      </c>
      <c r="S173" s="44"/>
    </row>
    <row r="174" spans="1:19" ht="28.8" x14ac:dyDescent="0.3">
      <c r="A174" s="61" t="s">
        <v>766</v>
      </c>
      <c r="B174" s="62" t="s">
        <v>767</v>
      </c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40"/>
      <c r="P174" s="6"/>
      <c r="Q174" s="63">
        <v>2020</v>
      </c>
      <c r="R174" s="64" t="s">
        <v>991</v>
      </c>
      <c r="S174" s="100" t="s">
        <v>1009</v>
      </c>
    </row>
    <row r="175" spans="1:19" x14ac:dyDescent="0.3">
      <c r="A175" s="66" t="s">
        <v>1152</v>
      </c>
      <c r="B175" s="84" t="str">
        <f>INDEX([1]checklist!$A$1:$E$3500,MATCH(A175,[1]checklist!$E$1:$E$3500,0),2)</f>
        <v>Scopula floslactata</v>
      </c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40"/>
      <c r="P175" s="6"/>
      <c r="Q175" s="6"/>
      <c r="R175" s="8" t="s">
        <v>475</v>
      </c>
      <c r="S175" s="44" t="s">
        <v>1154</v>
      </c>
    </row>
    <row r="176" spans="1:19" x14ac:dyDescent="0.3">
      <c r="A176" s="5" t="s">
        <v>768</v>
      </c>
      <c r="B176" s="13" t="s">
        <v>769</v>
      </c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40"/>
      <c r="P176" s="6"/>
      <c r="Q176" s="6">
        <v>2020</v>
      </c>
      <c r="R176" s="8" t="s">
        <v>471</v>
      </c>
      <c r="S176" s="44"/>
    </row>
    <row r="177" spans="1:19" x14ac:dyDescent="0.3">
      <c r="A177" s="5" t="s">
        <v>772</v>
      </c>
      <c r="B177" s="13" t="s">
        <v>773</v>
      </c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40"/>
      <c r="P177" s="6"/>
      <c r="Q177" s="6">
        <v>2021</v>
      </c>
      <c r="R177" s="8" t="s">
        <v>471</v>
      </c>
      <c r="S177" s="44"/>
    </row>
    <row r="178" spans="1:19" x14ac:dyDescent="0.3">
      <c r="A178" s="5" t="s">
        <v>774</v>
      </c>
      <c r="B178" s="13" t="s">
        <v>982</v>
      </c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40"/>
      <c r="P178" s="6"/>
      <c r="Q178" s="6">
        <v>2021</v>
      </c>
      <c r="R178" s="8" t="s">
        <v>694</v>
      </c>
      <c r="S178" s="44"/>
    </row>
    <row r="179" spans="1:19" x14ac:dyDescent="0.3">
      <c r="A179" s="5" t="s">
        <v>775</v>
      </c>
      <c r="B179" s="13" t="s">
        <v>776</v>
      </c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40"/>
      <c r="P179" s="6"/>
      <c r="Q179" s="6">
        <v>2021</v>
      </c>
      <c r="R179" s="8" t="s">
        <v>471</v>
      </c>
      <c r="S179" s="44"/>
    </row>
    <row r="180" spans="1:19" x14ac:dyDescent="0.3">
      <c r="A180" s="5" t="s">
        <v>777</v>
      </c>
      <c r="B180" s="13" t="s">
        <v>778</v>
      </c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40"/>
      <c r="P180" s="6"/>
      <c r="Q180" s="6">
        <v>2021</v>
      </c>
      <c r="R180" s="8" t="s">
        <v>471</v>
      </c>
      <c r="S180" s="44"/>
    </row>
    <row r="181" spans="1:19" x14ac:dyDescent="0.3">
      <c r="A181" s="5" t="s">
        <v>779</v>
      </c>
      <c r="B181" s="13" t="s">
        <v>780</v>
      </c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40"/>
      <c r="P181" s="6"/>
      <c r="Q181" s="6">
        <v>2021</v>
      </c>
      <c r="R181" s="8" t="s">
        <v>475</v>
      </c>
      <c r="S181" s="44"/>
    </row>
    <row r="182" spans="1:19" x14ac:dyDescent="0.3">
      <c r="A182" s="5" t="s">
        <v>770</v>
      </c>
      <c r="B182" s="13" t="s">
        <v>771</v>
      </c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40"/>
      <c r="P182" s="6"/>
      <c r="Q182" s="6">
        <v>2020</v>
      </c>
      <c r="R182" s="8" t="s">
        <v>475</v>
      </c>
      <c r="S182" s="44"/>
    </row>
    <row r="183" spans="1:19" x14ac:dyDescent="0.3">
      <c r="A183" s="5" t="s">
        <v>783</v>
      </c>
      <c r="B183" s="13" t="s">
        <v>784</v>
      </c>
      <c r="C183" s="22"/>
      <c r="D183" s="22"/>
      <c r="E183" s="22"/>
      <c r="F183" s="22"/>
      <c r="G183" s="22"/>
      <c r="H183" s="22"/>
      <c r="I183" s="22"/>
      <c r="J183" s="22"/>
      <c r="K183" s="22"/>
      <c r="L183" s="105"/>
      <c r="M183" s="22"/>
      <c r="N183" s="22"/>
      <c r="O183" s="40"/>
      <c r="P183" s="6"/>
      <c r="Q183" s="6">
        <v>2021</v>
      </c>
      <c r="R183" s="8" t="s">
        <v>471</v>
      </c>
      <c r="S183" s="44"/>
    </row>
    <row r="184" spans="1:19" x14ac:dyDescent="0.3">
      <c r="A184" s="5" t="s">
        <v>781</v>
      </c>
      <c r="B184" s="13" t="s">
        <v>782</v>
      </c>
      <c r="C184" s="22"/>
      <c r="D184" s="22"/>
      <c r="E184" s="22"/>
      <c r="F184" s="22"/>
      <c r="G184" s="22"/>
      <c r="H184" s="22"/>
      <c r="I184" s="22"/>
      <c r="J184" s="22"/>
      <c r="K184" s="22"/>
      <c r="L184" s="105"/>
      <c r="M184" s="22"/>
      <c r="N184" s="22"/>
      <c r="O184" s="40"/>
      <c r="P184" s="6"/>
      <c r="Q184" s="6">
        <v>2020</v>
      </c>
      <c r="R184" s="8" t="s">
        <v>471</v>
      </c>
      <c r="S184" s="44"/>
    </row>
    <row r="185" spans="1:19" x14ac:dyDescent="0.3">
      <c r="A185" s="5" t="s">
        <v>785</v>
      </c>
      <c r="B185" s="13" t="s">
        <v>786</v>
      </c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40"/>
      <c r="P185" s="6"/>
      <c r="Q185" s="6">
        <v>2020</v>
      </c>
      <c r="R185" s="8" t="s">
        <v>471</v>
      </c>
      <c r="S185" s="44"/>
    </row>
    <row r="186" spans="1:19" x14ac:dyDescent="0.3">
      <c r="A186" s="5" t="s">
        <v>787</v>
      </c>
      <c r="B186" s="13" t="s">
        <v>788</v>
      </c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40"/>
      <c r="P186" s="6"/>
      <c r="Q186" s="6">
        <v>2020</v>
      </c>
      <c r="R186" s="8" t="s">
        <v>471</v>
      </c>
      <c r="S186" s="44"/>
    </row>
    <row r="187" spans="1:19" x14ac:dyDescent="0.3">
      <c r="A187" s="66" t="s">
        <v>1123</v>
      </c>
      <c r="B187" s="84" t="str">
        <f>INDEX([1]checklist!$A$1:$E$3500,MATCH(A187,[1]checklist!$E$1:$E$3500,0),2)</f>
        <v>Ligdia adustata</v>
      </c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40"/>
      <c r="P187" s="6"/>
      <c r="Q187" s="6"/>
      <c r="R187" s="8" t="s">
        <v>1151</v>
      </c>
      <c r="S187" s="44" t="s">
        <v>1150</v>
      </c>
    </row>
    <row r="188" spans="1:19" x14ac:dyDescent="0.3">
      <c r="A188" s="5" t="s">
        <v>789</v>
      </c>
      <c r="B188" s="13" t="s">
        <v>790</v>
      </c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40"/>
      <c r="P188" s="6"/>
      <c r="Q188" s="6">
        <v>2020</v>
      </c>
      <c r="R188" s="8" t="s">
        <v>471</v>
      </c>
      <c r="S188" s="44"/>
    </row>
    <row r="189" spans="1:19" x14ac:dyDescent="0.3">
      <c r="A189" s="5" t="s">
        <v>791</v>
      </c>
      <c r="B189" s="13" t="s">
        <v>792</v>
      </c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40"/>
      <c r="P189" s="6"/>
      <c r="Q189" s="6">
        <v>2020</v>
      </c>
      <c r="R189" s="8" t="s">
        <v>471</v>
      </c>
      <c r="S189" s="44"/>
    </row>
    <row r="190" spans="1:19" x14ac:dyDescent="0.3">
      <c r="A190" s="5" t="s">
        <v>795</v>
      </c>
      <c r="B190" s="13" t="s">
        <v>796</v>
      </c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40"/>
      <c r="P190" s="6"/>
      <c r="Q190" s="6">
        <v>2021</v>
      </c>
      <c r="R190" s="8" t="s">
        <v>471</v>
      </c>
      <c r="S190" s="44"/>
    </row>
    <row r="191" spans="1:19" x14ac:dyDescent="0.3">
      <c r="A191" s="61" t="s">
        <v>793</v>
      </c>
      <c r="B191" s="62" t="s">
        <v>794</v>
      </c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40"/>
      <c r="P191" s="6"/>
      <c r="Q191" s="63">
        <v>2020</v>
      </c>
      <c r="R191" s="64" t="s">
        <v>991</v>
      </c>
      <c r="S191" s="100" t="s">
        <v>990</v>
      </c>
    </row>
    <row r="192" spans="1:19" x14ac:dyDescent="0.3">
      <c r="A192" s="58" t="s">
        <v>801</v>
      </c>
      <c r="B192" s="59" t="s">
        <v>802</v>
      </c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40"/>
      <c r="P192" s="6"/>
      <c r="Q192" s="57">
        <v>2021</v>
      </c>
      <c r="R192" s="60" t="s">
        <v>985</v>
      </c>
      <c r="S192" s="101" t="s">
        <v>986</v>
      </c>
    </row>
    <row r="193" spans="1:19" x14ac:dyDescent="0.3">
      <c r="A193" s="58" t="s">
        <v>797</v>
      </c>
      <c r="B193" s="59" t="s">
        <v>798</v>
      </c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40"/>
      <c r="P193" s="6"/>
      <c r="Q193" s="57">
        <v>2020</v>
      </c>
      <c r="R193" s="60" t="s">
        <v>985</v>
      </c>
      <c r="S193" s="101" t="s">
        <v>987</v>
      </c>
    </row>
    <row r="194" spans="1:19" x14ac:dyDescent="0.3">
      <c r="A194" s="5" t="s">
        <v>807</v>
      </c>
      <c r="B194" s="13" t="s">
        <v>808</v>
      </c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40"/>
      <c r="P194" s="6"/>
      <c r="Q194" s="6">
        <v>2021</v>
      </c>
      <c r="R194" s="8" t="s">
        <v>471</v>
      </c>
      <c r="S194" s="44" t="s">
        <v>1010</v>
      </c>
    </row>
    <row r="195" spans="1:19" x14ac:dyDescent="0.3">
      <c r="A195" s="66" t="s">
        <v>807</v>
      </c>
      <c r="B195" s="84" t="str">
        <f>INDEX([1]checklist!$A$1:$E$3500,MATCH(A195,[1]checklist!$E$1:$E$3500,0),2)</f>
        <v>Colotois pennaria</v>
      </c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40"/>
      <c r="P195" s="6"/>
      <c r="Q195" s="6"/>
      <c r="R195" s="8" t="s">
        <v>1151</v>
      </c>
      <c r="S195" s="44" t="s">
        <v>1150</v>
      </c>
    </row>
    <row r="196" spans="1:19" x14ac:dyDescent="0.3">
      <c r="A196" s="66" t="s">
        <v>1147</v>
      </c>
      <c r="B196" s="84" t="str">
        <f>INDEX([1]checklist!$A$1:$E$3500,MATCH(A196,[1]checklist!$E$1:$E$3500,0),2)</f>
        <v>Biston strataria</v>
      </c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40"/>
      <c r="P196" s="6"/>
      <c r="Q196" s="6"/>
      <c r="R196" s="8" t="s">
        <v>1151</v>
      </c>
      <c r="S196" s="44" t="s">
        <v>1150</v>
      </c>
    </row>
    <row r="197" spans="1:19" x14ac:dyDescent="0.3">
      <c r="A197" s="66" t="s">
        <v>1125</v>
      </c>
      <c r="B197" s="84" t="str">
        <f>INDEX([1]checklist!$A$1:$E$3500,MATCH(A197,[1]checklist!$E$1:$E$3500,0),2)</f>
        <v>Agriopis leucophaearia</v>
      </c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40"/>
      <c r="P197" s="6"/>
      <c r="Q197" s="6"/>
      <c r="R197" s="8" t="s">
        <v>1151</v>
      </c>
      <c r="S197" s="44" t="s">
        <v>1150</v>
      </c>
    </row>
    <row r="198" spans="1:19" x14ac:dyDescent="0.3">
      <c r="A198" s="66" t="s">
        <v>1122</v>
      </c>
      <c r="B198" s="84" t="str">
        <f>INDEX([1]checklist!$A$1:$E$3500,MATCH(A198,[1]checklist!$E$1:$E$3500,0),2)</f>
        <v>Agriopis aurantiaria</v>
      </c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40"/>
      <c r="P198" s="6"/>
      <c r="Q198" s="6"/>
      <c r="R198" s="8" t="s">
        <v>1151</v>
      </c>
      <c r="S198" s="44" t="s">
        <v>1150</v>
      </c>
    </row>
    <row r="199" spans="1:19" x14ac:dyDescent="0.3">
      <c r="A199" s="5" t="s">
        <v>809</v>
      </c>
      <c r="B199" s="13" t="s">
        <v>810</v>
      </c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40"/>
      <c r="P199" s="6"/>
      <c r="Q199" s="6">
        <v>2021</v>
      </c>
      <c r="R199" s="8" t="s">
        <v>471</v>
      </c>
      <c r="S199" s="44"/>
    </row>
    <row r="200" spans="1:19" x14ac:dyDescent="0.3">
      <c r="A200" s="5" t="s">
        <v>799</v>
      </c>
      <c r="B200" s="13" t="s">
        <v>800</v>
      </c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40"/>
      <c r="P200" s="6"/>
      <c r="Q200" s="6">
        <v>2020</v>
      </c>
      <c r="R200" s="8" t="s">
        <v>471</v>
      </c>
      <c r="S200" s="44"/>
    </row>
    <row r="201" spans="1:19" x14ac:dyDescent="0.3">
      <c r="A201" s="5" t="s">
        <v>815</v>
      </c>
      <c r="B201" s="13" t="s">
        <v>816</v>
      </c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40"/>
      <c r="P201" s="6"/>
      <c r="Q201" s="6">
        <v>2021</v>
      </c>
      <c r="R201" s="8" t="s">
        <v>471</v>
      </c>
      <c r="S201" s="44"/>
    </row>
    <row r="202" spans="1:19" x14ac:dyDescent="0.3">
      <c r="A202" s="5" t="s">
        <v>803</v>
      </c>
      <c r="B202" s="13" t="s">
        <v>804</v>
      </c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40"/>
      <c r="P202" s="6"/>
      <c r="Q202" s="6">
        <v>2020</v>
      </c>
      <c r="R202" s="8" t="s">
        <v>475</v>
      </c>
      <c r="S202" s="44" t="s">
        <v>1010</v>
      </c>
    </row>
    <row r="203" spans="1:19" x14ac:dyDescent="0.3">
      <c r="A203" s="66" t="s">
        <v>1121</v>
      </c>
      <c r="B203" s="84" t="str">
        <f>INDEX([1]checklist!$A$1:$E$3500,MATCH(A203,[1]checklist!$E$1:$E$3500,0),2)</f>
        <v>Hyloicus pinastri</v>
      </c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40"/>
      <c r="P203" s="6"/>
      <c r="Q203" s="6"/>
      <c r="R203" s="8" t="s">
        <v>1151</v>
      </c>
      <c r="S203" s="44" t="s">
        <v>1150</v>
      </c>
    </row>
    <row r="204" spans="1:19" x14ac:dyDescent="0.3">
      <c r="A204" s="66" t="s">
        <v>1146</v>
      </c>
      <c r="B204" s="84" t="str">
        <f>INDEX([1]checklist!$A$1:$E$3500,MATCH(A204,[1]checklist!$E$1:$E$3500,0),2)</f>
        <v>Peridea anceps</v>
      </c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40"/>
      <c r="P204" s="6"/>
      <c r="Q204" s="6"/>
      <c r="R204" s="8" t="s">
        <v>1151</v>
      </c>
      <c r="S204" s="44" t="s">
        <v>1150</v>
      </c>
    </row>
    <row r="205" spans="1:19" x14ac:dyDescent="0.3">
      <c r="A205" s="5" t="s">
        <v>805</v>
      </c>
      <c r="B205" s="13" t="s">
        <v>806</v>
      </c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40"/>
      <c r="P205" s="6"/>
      <c r="Q205" s="6">
        <v>2020</v>
      </c>
      <c r="R205" s="8" t="s">
        <v>471</v>
      </c>
      <c r="S205" s="44"/>
    </row>
    <row r="206" spans="1:19" x14ac:dyDescent="0.3">
      <c r="A206" s="66" t="s">
        <v>1145</v>
      </c>
      <c r="B206" s="84" t="str">
        <f>INDEX([1]checklist!$A$1:$E$3500,MATCH(A206,[1]checklist!$E$1:$E$3500,0),2)</f>
        <v>Ptilodon capucina</v>
      </c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40"/>
      <c r="P206" s="6"/>
      <c r="Q206" s="6"/>
      <c r="R206" s="8" t="s">
        <v>1151</v>
      </c>
      <c r="S206" s="44" t="s">
        <v>1150</v>
      </c>
    </row>
    <row r="207" spans="1:19" x14ac:dyDescent="0.3">
      <c r="A207" s="66" t="s">
        <v>1128</v>
      </c>
      <c r="B207" s="84" t="str">
        <f>INDEX([1]checklist!$A$1:$E$3500,MATCH(A207,[1]checklist!$E$1:$E$3500,0),2)</f>
        <v>Calliteara pudibunda</v>
      </c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40"/>
      <c r="P207" s="6"/>
      <c r="Q207" s="6"/>
      <c r="R207" s="8" t="s">
        <v>1151</v>
      </c>
      <c r="S207" s="44" t="s">
        <v>1150</v>
      </c>
    </row>
    <row r="208" spans="1:19" x14ac:dyDescent="0.3">
      <c r="A208" s="5" t="s">
        <v>811</v>
      </c>
      <c r="B208" s="13" t="s">
        <v>812</v>
      </c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40"/>
      <c r="P208" s="6"/>
      <c r="Q208" s="6">
        <v>2020</v>
      </c>
      <c r="R208" s="8" t="s">
        <v>475</v>
      </c>
      <c r="S208" s="44"/>
    </row>
    <row r="209" spans="1:996" x14ac:dyDescent="0.3">
      <c r="A209" s="5" t="s">
        <v>813</v>
      </c>
      <c r="B209" s="13" t="s">
        <v>814</v>
      </c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40"/>
      <c r="P209" s="6"/>
      <c r="Q209" s="6">
        <v>2020</v>
      </c>
      <c r="R209" s="8" t="s">
        <v>475</v>
      </c>
      <c r="S209" s="44"/>
    </row>
    <row r="210" spans="1:996" x14ac:dyDescent="0.3">
      <c r="A210" s="5" t="s">
        <v>817</v>
      </c>
      <c r="B210" s="13" t="s">
        <v>818</v>
      </c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40"/>
      <c r="P210" s="6"/>
      <c r="Q210" s="6">
        <v>2020</v>
      </c>
      <c r="R210" s="8" t="s">
        <v>471</v>
      </c>
      <c r="S210" s="44"/>
    </row>
    <row r="211" spans="1:996" x14ac:dyDescent="0.3">
      <c r="A211" s="61" t="s">
        <v>1126</v>
      </c>
      <c r="B211" s="85" t="str">
        <f>INDEX([1]checklist!$A$1:$E$3500,MATCH(A211,[1]checklist!$E$1:$E$3500,0),2)</f>
        <v>Spilosoma lubricipeda</v>
      </c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40"/>
      <c r="P211" s="6"/>
      <c r="Q211" s="63"/>
      <c r="R211" s="64">
        <f>W211</f>
        <v>0</v>
      </c>
      <c r="S211" s="100" t="s">
        <v>1150</v>
      </c>
    </row>
    <row r="212" spans="1:996" x14ac:dyDescent="0.3">
      <c r="A212" s="58" t="s">
        <v>829</v>
      </c>
      <c r="B212" s="59" t="s">
        <v>988</v>
      </c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40"/>
      <c r="P212" s="6"/>
      <c r="Q212" s="57">
        <v>2021</v>
      </c>
      <c r="R212" s="60" t="s">
        <v>985</v>
      </c>
      <c r="S212" s="101" t="s">
        <v>989</v>
      </c>
    </row>
    <row r="213" spans="1:996" x14ac:dyDescent="0.3">
      <c r="A213" s="5" t="s">
        <v>819</v>
      </c>
      <c r="B213" s="13" t="s">
        <v>820</v>
      </c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40"/>
      <c r="P213" s="6"/>
      <c r="Q213" s="6">
        <v>2020</v>
      </c>
      <c r="R213" s="8" t="s">
        <v>471</v>
      </c>
      <c r="S213" s="44"/>
    </row>
    <row r="214" spans="1:996" x14ac:dyDescent="0.3">
      <c r="A214" s="5" t="s">
        <v>821</v>
      </c>
      <c r="B214" s="13" t="s">
        <v>822</v>
      </c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40"/>
      <c r="P214" s="6"/>
      <c r="Q214" s="6">
        <v>2020</v>
      </c>
      <c r="R214" s="8" t="s">
        <v>471</v>
      </c>
      <c r="S214" s="44"/>
    </row>
    <row r="215" spans="1:996" x14ac:dyDescent="0.3">
      <c r="A215" s="5" t="s">
        <v>834</v>
      </c>
      <c r="B215" s="13" t="s">
        <v>835</v>
      </c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40"/>
      <c r="P215" s="6"/>
      <c r="Q215" s="6">
        <v>2021</v>
      </c>
      <c r="R215" s="8" t="s">
        <v>471</v>
      </c>
      <c r="S215" s="44"/>
    </row>
    <row r="216" spans="1:996" x14ac:dyDescent="0.3">
      <c r="A216" s="5" t="s">
        <v>823</v>
      </c>
      <c r="B216" s="13" t="s">
        <v>824</v>
      </c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40"/>
      <c r="P216" s="6"/>
      <c r="Q216" s="6">
        <v>2020</v>
      </c>
      <c r="R216" s="8" t="s">
        <v>471</v>
      </c>
      <c r="S216" s="44"/>
    </row>
    <row r="217" spans="1:996" x14ac:dyDescent="0.3">
      <c r="A217" s="61" t="s">
        <v>840</v>
      </c>
      <c r="B217" s="62" t="s">
        <v>841</v>
      </c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40"/>
      <c r="P217" s="6"/>
      <c r="Q217" s="63">
        <v>2021</v>
      </c>
      <c r="R217" s="64" t="s">
        <v>991</v>
      </c>
      <c r="S217" s="100" t="s">
        <v>1007</v>
      </c>
    </row>
    <row r="218" spans="1:996" x14ac:dyDescent="0.3">
      <c r="A218" s="5" t="s">
        <v>844</v>
      </c>
      <c r="B218" s="13" t="s">
        <v>845</v>
      </c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40"/>
      <c r="P218" s="6"/>
      <c r="Q218" s="6">
        <v>2021</v>
      </c>
      <c r="R218" s="8" t="s">
        <v>471</v>
      </c>
      <c r="S218" s="44"/>
    </row>
    <row r="219" spans="1:996" x14ac:dyDescent="0.3">
      <c r="A219" s="5" t="s">
        <v>825</v>
      </c>
      <c r="B219" s="13" t="s">
        <v>826</v>
      </c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40"/>
      <c r="P219" s="6"/>
      <c r="Q219" s="6">
        <v>2020</v>
      </c>
      <c r="R219" s="8" t="s">
        <v>471</v>
      </c>
      <c r="S219" s="44"/>
    </row>
    <row r="220" spans="1:996" x14ac:dyDescent="0.3">
      <c r="A220" s="5" t="s">
        <v>827</v>
      </c>
      <c r="B220" s="13" t="s">
        <v>828</v>
      </c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40"/>
      <c r="P220" s="6"/>
      <c r="Q220" s="6">
        <v>2020</v>
      </c>
      <c r="R220" s="8" t="s">
        <v>471</v>
      </c>
      <c r="S220" s="44"/>
    </row>
    <row r="221" spans="1:996" x14ac:dyDescent="0.3">
      <c r="A221" s="66" t="s">
        <v>1124</v>
      </c>
      <c r="B221" s="84" t="str">
        <f>INDEX([1]checklist!$A$1:$E$3500,MATCH(A221,[1]checklist!$E$1:$E$3500,0),2)</f>
        <v>Orthosia cruda</v>
      </c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40"/>
      <c r="P221" s="6"/>
      <c r="Q221" s="6"/>
      <c r="R221" s="8" t="s">
        <v>1151</v>
      </c>
      <c r="S221" s="44" t="s">
        <v>1150</v>
      </c>
    </row>
    <row r="222" spans="1:996" x14ac:dyDescent="0.3">
      <c r="A222" s="66" t="s">
        <v>1120</v>
      </c>
      <c r="B222" s="84" t="str">
        <f>INDEX([1]checklist!$A$1:$E$3500,MATCH(A222,[1]checklist!$E$1:$E$3500,0),2)</f>
        <v>Orthosia gothica</v>
      </c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40"/>
      <c r="P222" s="6"/>
      <c r="Q222" s="6"/>
      <c r="R222" s="8" t="s">
        <v>1151</v>
      </c>
      <c r="S222" s="44" t="s">
        <v>1150</v>
      </c>
    </row>
    <row r="223" spans="1:996" x14ac:dyDescent="0.3">
      <c r="A223" s="5" t="s">
        <v>830</v>
      </c>
      <c r="B223" s="13" t="s">
        <v>831</v>
      </c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40"/>
      <c r="P223" s="6"/>
      <c r="Q223" s="6">
        <v>2020</v>
      </c>
      <c r="R223" s="20" t="s">
        <v>339</v>
      </c>
      <c r="S223" s="102"/>
    </row>
    <row r="224" spans="1:996" s="35" customFormat="1" x14ac:dyDescent="0.3">
      <c r="A224" s="5" t="s">
        <v>832</v>
      </c>
      <c r="B224" s="13" t="s">
        <v>833</v>
      </c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40"/>
      <c r="P224" s="6"/>
      <c r="Q224" s="6">
        <v>2020</v>
      </c>
      <c r="R224" s="8" t="s">
        <v>471</v>
      </c>
      <c r="S224" s="4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  <c r="DL224"/>
      <c r="DM224"/>
      <c r="DN224"/>
      <c r="DO224"/>
      <c r="DP224"/>
      <c r="DQ224"/>
      <c r="DR224"/>
      <c r="DS224"/>
      <c r="DT224"/>
      <c r="DU224"/>
      <c r="DV224"/>
      <c r="DW224"/>
      <c r="DX224"/>
      <c r="DY224"/>
      <c r="DZ224"/>
      <c r="EA224"/>
      <c r="EB224"/>
      <c r="EC224"/>
      <c r="ED224"/>
      <c r="EE224"/>
      <c r="EF224"/>
      <c r="EG224"/>
      <c r="EH224"/>
      <c r="EI224"/>
      <c r="EJ224"/>
      <c r="EK224"/>
      <c r="EL224"/>
      <c r="EM224"/>
      <c r="EN224"/>
      <c r="EO224"/>
      <c r="EP224"/>
      <c r="EQ224"/>
      <c r="ER224"/>
      <c r="ES224"/>
      <c r="ET224"/>
      <c r="EU224"/>
      <c r="EV224"/>
      <c r="EW224"/>
      <c r="EX224"/>
      <c r="EY224"/>
      <c r="EZ224"/>
      <c r="FA224"/>
      <c r="FB224"/>
      <c r="FC224"/>
      <c r="FD224"/>
      <c r="FE224"/>
      <c r="FF224"/>
      <c r="FG224"/>
      <c r="FH224"/>
      <c r="FI224"/>
      <c r="FJ224"/>
      <c r="FK224"/>
      <c r="FL224"/>
      <c r="FM224"/>
      <c r="FN224"/>
      <c r="FO224"/>
      <c r="FP224"/>
      <c r="FQ224"/>
      <c r="FR224"/>
      <c r="FS224"/>
      <c r="FT224"/>
      <c r="FU224"/>
      <c r="FV224"/>
      <c r="FW224"/>
      <c r="FX224"/>
      <c r="FY224"/>
      <c r="FZ224"/>
      <c r="GA224"/>
      <c r="GB224"/>
      <c r="GC224"/>
      <c r="GD224"/>
      <c r="GE224"/>
      <c r="GF224"/>
      <c r="GG224"/>
      <c r="GH224"/>
      <c r="GI224"/>
      <c r="GJ224"/>
      <c r="GK224"/>
      <c r="GL224"/>
      <c r="GM224"/>
      <c r="GN224"/>
      <c r="GO224"/>
      <c r="GP224"/>
      <c r="GQ224"/>
      <c r="GR224"/>
      <c r="GS224"/>
      <c r="GT224"/>
      <c r="GU224"/>
      <c r="GV224"/>
      <c r="GW224"/>
      <c r="GX224"/>
      <c r="GY224"/>
      <c r="GZ224"/>
      <c r="HA224"/>
      <c r="HB224"/>
      <c r="HC224"/>
      <c r="HD224"/>
      <c r="HE224"/>
      <c r="HF224"/>
      <c r="HG224"/>
      <c r="HH224"/>
      <c r="HI224"/>
      <c r="HJ224"/>
      <c r="HK224"/>
      <c r="HL224"/>
      <c r="HM224"/>
      <c r="HN224"/>
      <c r="HO224"/>
      <c r="HP224"/>
      <c r="HQ224"/>
      <c r="HR224"/>
      <c r="HS224"/>
      <c r="HT224"/>
      <c r="HU224"/>
      <c r="HV224"/>
      <c r="HW224"/>
      <c r="HX224"/>
      <c r="HY224"/>
      <c r="HZ224"/>
      <c r="IA224"/>
      <c r="IB224"/>
      <c r="IC224"/>
      <c r="ID224"/>
      <c r="IE224"/>
      <c r="IF224"/>
      <c r="IG224"/>
      <c r="IH224"/>
      <c r="II224"/>
      <c r="IJ224"/>
      <c r="IK224"/>
      <c r="IL224"/>
      <c r="IM224"/>
      <c r="IN224"/>
      <c r="IO224"/>
      <c r="IP224"/>
      <c r="IQ224"/>
      <c r="IR224"/>
      <c r="IS224"/>
      <c r="IT224"/>
      <c r="IU224"/>
      <c r="IV224"/>
      <c r="IW224"/>
      <c r="IX224"/>
      <c r="IY224"/>
      <c r="IZ224"/>
      <c r="JA224"/>
      <c r="JB224"/>
      <c r="JC224"/>
      <c r="JD224"/>
      <c r="JE224"/>
      <c r="JF224"/>
      <c r="JG224"/>
      <c r="JH224"/>
      <c r="JI224"/>
      <c r="JJ224"/>
      <c r="JK224"/>
      <c r="JL224"/>
      <c r="JM224"/>
      <c r="JN224"/>
      <c r="JO224"/>
      <c r="JP224"/>
      <c r="JQ224"/>
      <c r="JR224"/>
      <c r="JS224"/>
      <c r="JT224"/>
      <c r="JU224"/>
      <c r="JV224"/>
      <c r="JW224"/>
      <c r="JX224"/>
      <c r="JY224"/>
      <c r="JZ224"/>
      <c r="KA224"/>
      <c r="KB224"/>
      <c r="KC224"/>
      <c r="KD224"/>
      <c r="KE224"/>
      <c r="KF224"/>
      <c r="KG224"/>
      <c r="KH224"/>
      <c r="KI224"/>
      <c r="KJ224"/>
      <c r="KK224"/>
      <c r="KL224"/>
      <c r="KM224"/>
      <c r="KN224"/>
      <c r="KO224"/>
      <c r="KP224"/>
      <c r="KQ224"/>
      <c r="KR224"/>
      <c r="KS224"/>
      <c r="KT224"/>
      <c r="KU224"/>
      <c r="KV224"/>
      <c r="KW224"/>
      <c r="KX224"/>
      <c r="KY224"/>
      <c r="KZ224"/>
      <c r="LA224"/>
      <c r="LB224"/>
      <c r="LC224"/>
      <c r="LD224"/>
      <c r="LE224"/>
      <c r="LF224"/>
      <c r="LG224"/>
      <c r="LH224"/>
      <c r="LI224"/>
      <c r="LJ224"/>
      <c r="LK224"/>
      <c r="LL224"/>
      <c r="LM224"/>
      <c r="LN224"/>
      <c r="LO224"/>
      <c r="LP224"/>
      <c r="LQ224"/>
      <c r="LR224"/>
      <c r="LS224"/>
      <c r="LT224"/>
      <c r="LU224"/>
      <c r="LV224"/>
      <c r="LW224"/>
      <c r="LX224"/>
      <c r="LY224"/>
      <c r="LZ224"/>
      <c r="MA224"/>
      <c r="MB224"/>
      <c r="MC224"/>
      <c r="MD224"/>
      <c r="ME224"/>
      <c r="MF224"/>
      <c r="MG224"/>
      <c r="MH224"/>
      <c r="MI224"/>
      <c r="MJ224"/>
      <c r="MK224"/>
      <c r="ML224"/>
      <c r="MM224"/>
      <c r="MN224"/>
      <c r="MO224"/>
      <c r="MP224"/>
      <c r="MQ224"/>
      <c r="MR224"/>
      <c r="MS224"/>
      <c r="MT224"/>
      <c r="MU224"/>
      <c r="MV224"/>
      <c r="MW224"/>
      <c r="MX224"/>
      <c r="MY224"/>
      <c r="MZ224"/>
      <c r="NA224"/>
      <c r="NB224"/>
      <c r="NC224"/>
      <c r="ND224"/>
      <c r="NE224"/>
      <c r="NF224"/>
      <c r="NG224"/>
      <c r="NH224"/>
      <c r="NI224"/>
      <c r="NJ224"/>
      <c r="NK224"/>
      <c r="NL224"/>
      <c r="NM224"/>
      <c r="NN224"/>
      <c r="NO224"/>
      <c r="NP224"/>
      <c r="NQ224"/>
      <c r="NR224"/>
      <c r="NS224"/>
      <c r="NT224"/>
      <c r="NU224"/>
      <c r="NV224"/>
      <c r="NW224"/>
      <c r="NX224"/>
      <c r="NY224"/>
      <c r="NZ224"/>
      <c r="OA224"/>
      <c r="OB224"/>
      <c r="OC224"/>
      <c r="OD224"/>
      <c r="OE224"/>
      <c r="OF224"/>
      <c r="OG224"/>
      <c r="OH224"/>
      <c r="OI224"/>
      <c r="OJ224"/>
      <c r="OK224"/>
      <c r="OL224"/>
      <c r="OM224"/>
      <c r="ON224"/>
      <c r="OO224"/>
      <c r="OP224"/>
      <c r="OQ224"/>
      <c r="OR224"/>
      <c r="OS224"/>
      <c r="OT224"/>
      <c r="OU224"/>
      <c r="OV224"/>
      <c r="OW224"/>
      <c r="OX224"/>
      <c r="OY224"/>
      <c r="OZ224"/>
      <c r="PA224"/>
      <c r="PB224"/>
      <c r="PC224"/>
      <c r="PD224"/>
      <c r="PE224"/>
      <c r="PF224"/>
      <c r="PG224"/>
      <c r="PH224"/>
      <c r="PI224"/>
      <c r="PJ224"/>
      <c r="PK224"/>
      <c r="PL224"/>
      <c r="PM224"/>
      <c r="PN224"/>
      <c r="PO224"/>
      <c r="PP224"/>
      <c r="PQ224"/>
      <c r="PR224"/>
      <c r="PS224"/>
      <c r="PT224"/>
      <c r="PU224"/>
      <c r="PV224"/>
      <c r="PW224"/>
      <c r="PX224"/>
      <c r="PY224"/>
      <c r="PZ224"/>
      <c r="QA224"/>
      <c r="QB224"/>
      <c r="QC224"/>
      <c r="QD224"/>
      <c r="QE224"/>
      <c r="QF224"/>
      <c r="QG224"/>
      <c r="QH224"/>
      <c r="QI224"/>
      <c r="QJ224"/>
      <c r="QK224"/>
      <c r="QL224"/>
      <c r="QM224"/>
      <c r="QN224"/>
      <c r="QO224"/>
      <c r="QP224"/>
      <c r="QQ224"/>
      <c r="QR224"/>
      <c r="QS224"/>
      <c r="QT224"/>
      <c r="QU224"/>
      <c r="QV224"/>
      <c r="QW224"/>
      <c r="QX224"/>
      <c r="QY224"/>
      <c r="QZ224"/>
      <c r="RA224"/>
      <c r="RB224"/>
      <c r="RC224"/>
      <c r="RD224"/>
      <c r="RE224"/>
      <c r="RF224"/>
      <c r="RG224"/>
      <c r="RH224"/>
      <c r="RI224"/>
      <c r="RJ224"/>
      <c r="RK224"/>
      <c r="RL224"/>
      <c r="RM224"/>
      <c r="RN224"/>
      <c r="RO224"/>
      <c r="RP224"/>
      <c r="RQ224"/>
      <c r="RR224"/>
      <c r="RS224"/>
      <c r="RT224"/>
      <c r="RU224"/>
      <c r="RV224"/>
      <c r="RW224"/>
      <c r="RX224"/>
      <c r="RY224"/>
      <c r="RZ224"/>
      <c r="SA224"/>
      <c r="SB224"/>
      <c r="SC224"/>
      <c r="SD224"/>
      <c r="SE224"/>
      <c r="SF224"/>
      <c r="SG224"/>
      <c r="SH224"/>
      <c r="SI224"/>
      <c r="SJ224"/>
      <c r="SK224"/>
      <c r="SL224"/>
      <c r="SM224"/>
      <c r="SN224"/>
      <c r="SO224"/>
      <c r="SP224"/>
      <c r="SQ224"/>
      <c r="SR224"/>
      <c r="SS224"/>
      <c r="ST224"/>
      <c r="SU224"/>
      <c r="SV224"/>
      <c r="SW224"/>
      <c r="SX224"/>
      <c r="SY224"/>
      <c r="SZ224"/>
      <c r="TA224"/>
      <c r="TB224"/>
      <c r="TC224"/>
      <c r="TD224"/>
      <c r="TE224"/>
      <c r="TF224"/>
      <c r="TG224"/>
      <c r="TH224"/>
      <c r="TI224"/>
      <c r="TJ224"/>
      <c r="TK224"/>
      <c r="TL224"/>
      <c r="TM224"/>
      <c r="TN224"/>
      <c r="TO224"/>
      <c r="TP224"/>
      <c r="TQ224"/>
      <c r="TR224"/>
      <c r="TS224"/>
      <c r="TT224"/>
      <c r="TU224"/>
      <c r="TV224"/>
      <c r="TW224"/>
      <c r="TX224"/>
      <c r="TY224"/>
      <c r="TZ224"/>
      <c r="UA224"/>
      <c r="UB224"/>
      <c r="UC224"/>
      <c r="UD224"/>
      <c r="UE224"/>
      <c r="UF224"/>
      <c r="UG224"/>
      <c r="UH224"/>
      <c r="UI224"/>
      <c r="UJ224"/>
      <c r="UK224"/>
      <c r="UL224"/>
      <c r="UM224"/>
      <c r="UN224"/>
      <c r="UO224"/>
      <c r="UP224"/>
      <c r="UQ224"/>
      <c r="UR224"/>
      <c r="US224"/>
      <c r="UT224"/>
      <c r="UU224"/>
      <c r="UV224"/>
      <c r="UW224"/>
      <c r="UX224"/>
      <c r="UY224"/>
      <c r="UZ224"/>
      <c r="VA224"/>
      <c r="VB224"/>
      <c r="VC224"/>
      <c r="VD224"/>
      <c r="VE224"/>
      <c r="VF224"/>
      <c r="VG224"/>
      <c r="VH224"/>
      <c r="VI224"/>
      <c r="VJ224"/>
      <c r="VK224"/>
      <c r="VL224"/>
      <c r="VM224"/>
      <c r="VN224"/>
      <c r="VO224"/>
      <c r="VP224"/>
      <c r="VQ224"/>
      <c r="VR224"/>
      <c r="VS224"/>
      <c r="VT224"/>
      <c r="VU224"/>
      <c r="VV224"/>
      <c r="VW224"/>
      <c r="VX224"/>
      <c r="VY224"/>
      <c r="VZ224"/>
      <c r="WA224"/>
      <c r="WB224"/>
      <c r="WC224"/>
      <c r="WD224"/>
      <c r="WE224"/>
      <c r="WF224"/>
      <c r="WG224"/>
      <c r="WH224"/>
      <c r="WI224"/>
      <c r="WJ224"/>
      <c r="WK224"/>
      <c r="WL224"/>
      <c r="WM224"/>
      <c r="WN224"/>
      <c r="WO224"/>
      <c r="WP224"/>
      <c r="WQ224"/>
      <c r="WR224"/>
      <c r="WS224"/>
      <c r="WT224"/>
      <c r="WU224"/>
      <c r="WV224"/>
      <c r="WW224"/>
      <c r="WX224"/>
      <c r="WY224"/>
      <c r="WZ224"/>
      <c r="XA224"/>
      <c r="XB224"/>
      <c r="XC224"/>
      <c r="XD224"/>
      <c r="XE224"/>
      <c r="XF224"/>
      <c r="XG224"/>
      <c r="XH224"/>
      <c r="XI224"/>
      <c r="XJ224"/>
      <c r="XK224"/>
      <c r="XL224"/>
      <c r="XM224"/>
      <c r="XN224"/>
      <c r="XO224"/>
      <c r="XP224"/>
      <c r="XQ224"/>
      <c r="XR224"/>
      <c r="XS224"/>
      <c r="XT224"/>
      <c r="XU224"/>
      <c r="XV224"/>
      <c r="XW224"/>
      <c r="XX224"/>
      <c r="XY224"/>
      <c r="XZ224"/>
      <c r="YA224"/>
      <c r="YB224"/>
      <c r="YC224"/>
      <c r="YD224"/>
      <c r="YE224"/>
      <c r="YF224"/>
      <c r="YG224"/>
      <c r="YH224"/>
      <c r="YI224"/>
      <c r="YJ224"/>
      <c r="YK224"/>
      <c r="YL224"/>
      <c r="YM224"/>
      <c r="YN224"/>
      <c r="YO224"/>
      <c r="YP224"/>
      <c r="YQ224"/>
      <c r="YR224"/>
      <c r="YS224"/>
      <c r="YT224"/>
      <c r="YU224"/>
      <c r="YV224"/>
      <c r="YW224"/>
      <c r="YX224"/>
      <c r="YY224"/>
      <c r="YZ224"/>
      <c r="ZA224"/>
      <c r="ZB224"/>
      <c r="ZC224"/>
      <c r="ZD224"/>
      <c r="ZE224"/>
      <c r="ZF224"/>
      <c r="ZG224"/>
      <c r="ZH224"/>
      <c r="ZI224"/>
      <c r="ZJ224"/>
      <c r="ZK224"/>
      <c r="ZL224"/>
      <c r="ZM224"/>
      <c r="ZN224"/>
      <c r="ZO224"/>
      <c r="ZP224"/>
      <c r="ZQ224"/>
      <c r="ZR224"/>
      <c r="ZS224"/>
      <c r="ZT224"/>
      <c r="ZU224"/>
      <c r="ZV224"/>
      <c r="ZW224"/>
      <c r="ZX224"/>
      <c r="ZY224"/>
      <c r="ZZ224"/>
      <c r="AAA224"/>
      <c r="AAB224"/>
      <c r="AAC224"/>
      <c r="AAD224"/>
      <c r="AAE224"/>
      <c r="AAF224"/>
      <c r="AAG224"/>
      <c r="AAH224"/>
      <c r="AAI224"/>
      <c r="AAJ224"/>
      <c r="AAK224"/>
      <c r="AAL224"/>
      <c r="AAM224"/>
      <c r="AAN224"/>
      <c r="AAO224"/>
      <c r="AAP224"/>
      <c r="AAQ224"/>
      <c r="AAR224"/>
      <c r="AAS224"/>
      <c r="AAT224"/>
      <c r="AAU224"/>
      <c r="AAV224"/>
      <c r="AAW224"/>
      <c r="AAX224"/>
      <c r="AAY224"/>
      <c r="AAZ224"/>
      <c r="ABA224"/>
      <c r="ABB224"/>
      <c r="ABC224"/>
      <c r="ABD224"/>
      <c r="ABE224"/>
      <c r="ABF224"/>
      <c r="ABG224"/>
      <c r="ABH224"/>
      <c r="ABI224"/>
      <c r="ABJ224"/>
      <c r="ABK224"/>
      <c r="ABL224"/>
      <c r="ABM224"/>
      <c r="ABN224"/>
      <c r="ABO224"/>
      <c r="ABP224"/>
      <c r="ABQ224"/>
      <c r="ABR224"/>
      <c r="ABS224"/>
      <c r="ABT224"/>
      <c r="ABU224"/>
      <c r="ABV224"/>
      <c r="ABW224"/>
      <c r="ABX224"/>
      <c r="ABY224"/>
      <c r="ABZ224"/>
      <c r="ACA224"/>
      <c r="ACB224"/>
      <c r="ACC224"/>
      <c r="ACD224"/>
      <c r="ACE224"/>
      <c r="ACF224"/>
      <c r="ACG224"/>
      <c r="ACH224"/>
      <c r="ACI224"/>
      <c r="ACJ224"/>
      <c r="ACK224"/>
      <c r="ACL224"/>
      <c r="ACM224"/>
      <c r="ACN224"/>
      <c r="ACO224"/>
      <c r="ACP224"/>
      <c r="ACQ224"/>
      <c r="ACR224"/>
      <c r="ACS224"/>
      <c r="ACT224"/>
      <c r="ACU224"/>
      <c r="ACV224"/>
      <c r="ACW224"/>
      <c r="ACX224"/>
      <c r="ACY224"/>
      <c r="ACZ224"/>
      <c r="ADA224"/>
      <c r="ADB224"/>
      <c r="ADC224"/>
      <c r="ADD224"/>
      <c r="ADE224"/>
      <c r="ADF224"/>
      <c r="ADG224"/>
      <c r="ADH224"/>
      <c r="ADI224"/>
      <c r="ADJ224"/>
      <c r="ADK224"/>
      <c r="ADL224"/>
      <c r="ADM224"/>
      <c r="ADN224"/>
      <c r="ADO224"/>
      <c r="ADP224"/>
      <c r="ADQ224"/>
      <c r="ADR224"/>
      <c r="ADS224"/>
      <c r="ADT224"/>
      <c r="ADU224"/>
      <c r="ADV224"/>
      <c r="ADW224"/>
      <c r="ADX224"/>
      <c r="ADY224"/>
      <c r="ADZ224"/>
      <c r="AEA224"/>
      <c r="AEB224"/>
      <c r="AEC224"/>
      <c r="AED224"/>
      <c r="AEE224"/>
      <c r="AEF224"/>
      <c r="AEG224"/>
      <c r="AEH224"/>
      <c r="AEI224"/>
      <c r="AEJ224"/>
      <c r="AEK224"/>
      <c r="AEL224"/>
      <c r="AEM224"/>
      <c r="AEN224"/>
      <c r="AEO224"/>
      <c r="AEP224"/>
      <c r="AEQ224"/>
      <c r="AER224"/>
      <c r="AES224"/>
      <c r="AET224"/>
      <c r="AEU224"/>
      <c r="AEV224"/>
      <c r="AEW224"/>
      <c r="AEX224"/>
      <c r="AEY224"/>
      <c r="AEZ224"/>
      <c r="AFA224"/>
      <c r="AFB224"/>
      <c r="AFC224"/>
      <c r="AFD224"/>
      <c r="AFE224"/>
      <c r="AFF224"/>
      <c r="AFG224"/>
      <c r="AFH224"/>
      <c r="AFI224"/>
      <c r="AFJ224"/>
      <c r="AFK224"/>
      <c r="AFL224"/>
      <c r="AFM224"/>
      <c r="AFN224"/>
      <c r="AFO224"/>
      <c r="AFP224"/>
      <c r="AFQ224"/>
      <c r="AFR224"/>
      <c r="AFS224"/>
      <c r="AFT224"/>
      <c r="AFU224"/>
      <c r="AFV224"/>
      <c r="AFW224"/>
      <c r="AFX224"/>
      <c r="AFY224"/>
      <c r="AFZ224"/>
      <c r="AGA224"/>
      <c r="AGB224"/>
      <c r="AGC224"/>
      <c r="AGD224"/>
      <c r="AGE224"/>
      <c r="AGF224"/>
      <c r="AGG224"/>
      <c r="AGH224"/>
      <c r="AGI224"/>
      <c r="AGJ224"/>
      <c r="AGK224"/>
      <c r="AGL224"/>
      <c r="AGM224"/>
      <c r="AGN224"/>
      <c r="AGO224"/>
      <c r="AGP224"/>
      <c r="AGQ224"/>
      <c r="AGR224"/>
      <c r="AGS224"/>
      <c r="AGT224"/>
      <c r="AGU224"/>
      <c r="AGV224"/>
      <c r="AGW224"/>
      <c r="AGX224"/>
      <c r="AGY224"/>
      <c r="AGZ224"/>
      <c r="AHA224"/>
      <c r="AHB224"/>
      <c r="AHC224"/>
      <c r="AHD224"/>
      <c r="AHE224"/>
      <c r="AHF224"/>
      <c r="AHG224"/>
      <c r="AHH224"/>
      <c r="AHI224"/>
      <c r="AHJ224"/>
      <c r="AHK224"/>
      <c r="AHL224"/>
      <c r="AHM224"/>
      <c r="AHN224"/>
      <c r="AHO224"/>
      <c r="AHP224"/>
      <c r="AHQ224"/>
      <c r="AHR224"/>
      <c r="AHS224"/>
      <c r="AHT224"/>
      <c r="AHU224"/>
      <c r="AHV224"/>
      <c r="AHW224"/>
      <c r="AHX224"/>
      <c r="AHY224"/>
      <c r="AHZ224"/>
      <c r="AIA224"/>
      <c r="AIB224"/>
      <c r="AIC224"/>
      <c r="AID224"/>
      <c r="AIE224"/>
      <c r="AIF224"/>
      <c r="AIG224"/>
      <c r="AIH224"/>
      <c r="AII224"/>
      <c r="AIJ224"/>
      <c r="AIK224"/>
      <c r="AIL224"/>
      <c r="AIM224"/>
      <c r="AIN224"/>
      <c r="AIO224"/>
      <c r="AIP224"/>
      <c r="AIQ224"/>
      <c r="AIR224"/>
      <c r="AIS224"/>
      <c r="AIT224"/>
      <c r="AIU224"/>
      <c r="AIV224"/>
      <c r="AIW224"/>
      <c r="AIX224"/>
      <c r="AIY224"/>
      <c r="AIZ224"/>
      <c r="AJA224"/>
      <c r="AJB224"/>
      <c r="AJC224"/>
      <c r="AJD224"/>
      <c r="AJE224"/>
      <c r="AJF224"/>
      <c r="AJG224"/>
      <c r="AJH224"/>
      <c r="AJI224"/>
      <c r="AJJ224"/>
      <c r="AJK224"/>
      <c r="AJL224"/>
      <c r="AJM224"/>
      <c r="AJN224"/>
      <c r="AJO224"/>
      <c r="AJP224"/>
      <c r="AJQ224"/>
      <c r="AJR224"/>
      <c r="AJS224"/>
      <c r="AJT224"/>
      <c r="AJU224"/>
      <c r="AJV224"/>
      <c r="AJW224"/>
      <c r="AJX224"/>
      <c r="AJY224"/>
      <c r="AJZ224"/>
      <c r="AKA224"/>
      <c r="AKB224"/>
      <c r="AKC224"/>
      <c r="AKD224"/>
      <c r="AKE224"/>
      <c r="AKF224"/>
      <c r="AKG224"/>
      <c r="AKH224"/>
      <c r="AKI224"/>
      <c r="AKJ224"/>
      <c r="AKK224"/>
      <c r="AKL224"/>
      <c r="AKM224"/>
      <c r="AKN224"/>
      <c r="AKO224"/>
      <c r="AKP224"/>
      <c r="AKQ224"/>
      <c r="AKR224"/>
      <c r="AKS224"/>
      <c r="AKT224"/>
      <c r="AKU224"/>
      <c r="AKV224"/>
      <c r="AKW224"/>
      <c r="AKX224"/>
      <c r="AKY224"/>
      <c r="AKZ224"/>
      <c r="ALA224"/>
      <c r="ALB224"/>
      <c r="ALC224"/>
      <c r="ALD224"/>
      <c r="ALE224"/>
      <c r="ALF224"/>
      <c r="ALG224"/>
      <c r="ALH224"/>
    </row>
    <row r="225" spans="1:996" s="35" customFormat="1" x14ac:dyDescent="0.3">
      <c r="A225" s="61" t="s">
        <v>856</v>
      </c>
      <c r="B225" s="62" t="s">
        <v>857</v>
      </c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40"/>
      <c r="P225" s="6"/>
      <c r="Q225" s="63">
        <v>2021</v>
      </c>
      <c r="R225" s="64" t="s">
        <v>991</v>
      </c>
      <c r="S225" s="100" t="s">
        <v>1005</v>
      </c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  <c r="DL225"/>
      <c r="DM225"/>
      <c r="DN225"/>
      <c r="DO225"/>
      <c r="DP225"/>
      <c r="DQ225"/>
      <c r="DR225"/>
      <c r="DS225"/>
      <c r="DT225"/>
      <c r="DU225"/>
      <c r="DV225"/>
      <c r="DW225"/>
      <c r="DX225"/>
      <c r="DY225"/>
      <c r="DZ225"/>
      <c r="EA225"/>
      <c r="EB225"/>
      <c r="EC225"/>
      <c r="ED225"/>
      <c r="EE225"/>
      <c r="EF225"/>
      <c r="EG225"/>
      <c r="EH225"/>
      <c r="EI225"/>
      <c r="EJ225"/>
      <c r="EK225"/>
      <c r="EL225"/>
      <c r="EM225"/>
      <c r="EN225"/>
      <c r="EO225"/>
      <c r="EP225"/>
      <c r="EQ225"/>
      <c r="ER225"/>
      <c r="ES225"/>
      <c r="ET225"/>
      <c r="EU225"/>
      <c r="EV225"/>
      <c r="EW225"/>
      <c r="EX225"/>
      <c r="EY225"/>
      <c r="EZ225"/>
      <c r="FA225"/>
      <c r="FB225"/>
      <c r="FC225"/>
      <c r="FD225"/>
      <c r="FE225"/>
      <c r="FF225"/>
      <c r="FG225"/>
      <c r="FH225"/>
      <c r="FI225"/>
      <c r="FJ225"/>
      <c r="FK225"/>
      <c r="FL225"/>
      <c r="FM225"/>
      <c r="FN225"/>
      <c r="FO225"/>
      <c r="FP225"/>
      <c r="FQ225"/>
      <c r="FR225"/>
      <c r="FS225"/>
      <c r="FT225"/>
      <c r="FU225"/>
      <c r="FV225"/>
      <c r="FW225"/>
      <c r="FX225"/>
      <c r="FY225"/>
      <c r="FZ225"/>
      <c r="GA225"/>
      <c r="GB225"/>
      <c r="GC225"/>
      <c r="GD225"/>
      <c r="GE225"/>
      <c r="GF225"/>
      <c r="GG225"/>
      <c r="GH225"/>
      <c r="GI225"/>
      <c r="GJ225"/>
      <c r="GK225"/>
      <c r="GL225"/>
      <c r="GM225"/>
      <c r="GN225"/>
      <c r="GO225"/>
      <c r="GP225"/>
      <c r="GQ225"/>
      <c r="GR225"/>
      <c r="GS225"/>
      <c r="GT225"/>
      <c r="GU225"/>
      <c r="GV225"/>
      <c r="GW225"/>
      <c r="GX225"/>
      <c r="GY225"/>
      <c r="GZ225"/>
      <c r="HA225"/>
      <c r="HB225"/>
      <c r="HC225"/>
      <c r="HD225"/>
      <c r="HE225"/>
      <c r="HF225"/>
      <c r="HG225"/>
      <c r="HH225"/>
      <c r="HI225"/>
      <c r="HJ225"/>
      <c r="HK225"/>
      <c r="HL225"/>
      <c r="HM225"/>
      <c r="HN225"/>
      <c r="HO225"/>
      <c r="HP225"/>
      <c r="HQ225"/>
      <c r="HR225"/>
      <c r="HS225"/>
      <c r="HT225"/>
      <c r="HU225"/>
      <c r="HV225"/>
      <c r="HW225"/>
      <c r="HX225"/>
      <c r="HY225"/>
      <c r="HZ225"/>
      <c r="IA225"/>
      <c r="IB225"/>
      <c r="IC225"/>
      <c r="ID225"/>
      <c r="IE225"/>
      <c r="IF225"/>
      <c r="IG225"/>
      <c r="IH225"/>
      <c r="II225"/>
      <c r="IJ225"/>
      <c r="IK225"/>
      <c r="IL225"/>
      <c r="IM225"/>
      <c r="IN225"/>
      <c r="IO225"/>
      <c r="IP225"/>
      <c r="IQ225"/>
      <c r="IR225"/>
      <c r="IS225"/>
      <c r="IT225"/>
      <c r="IU225"/>
      <c r="IV225"/>
      <c r="IW225"/>
      <c r="IX225"/>
      <c r="IY225"/>
      <c r="IZ225"/>
      <c r="JA225"/>
      <c r="JB225"/>
      <c r="JC225"/>
      <c r="JD225"/>
      <c r="JE225"/>
      <c r="JF225"/>
      <c r="JG225"/>
      <c r="JH225"/>
      <c r="JI225"/>
      <c r="JJ225"/>
      <c r="JK225"/>
      <c r="JL225"/>
      <c r="JM225"/>
      <c r="JN225"/>
      <c r="JO225"/>
      <c r="JP225"/>
      <c r="JQ225"/>
      <c r="JR225"/>
      <c r="JS225"/>
      <c r="JT225"/>
      <c r="JU225"/>
      <c r="JV225"/>
      <c r="JW225"/>
      <c r="JX225"/>
      <c r="JY225"/>
      <c r="JZ225"/>
      <c r="KA225"/>
      <c r="KB225"/>
      <c r="KC225"/>
      <c r="KD225"/>
      <c r="KE225"/>
      <c r="KF225"/>
      <c r="KG225"/>
      <c r="KH225"/>
      <c r="KI225"/>
      <c r="KJ225"/>
      <c r="KK225"/>
      <c r="KL225"/>
      <c r="KM225"/>
      <c r="KN225"/>
      <c r="KO225"/>
      <c r="KP225"/>
      <c r="KQ225"/>
      <c r="KR225"/>
      <c r="KS225"/>
      <c r="KT225"/>
      <c r="KU225"/>
      <c r="KV225"/>
      <c r="KW225"/>
      <c r="KX225"/>
      <c r="KY225"/>
      <c r="KZ225"/>
      <c r="LA225"/>
      <c r="LB225"/>
      <c r="LC225"/>
      <c r="LD225"/>
      <c r="LE225"/>
      <c r="LF225"/>
      <c r="LG225"/>
      <c r="LH225"/>
      <c r="LI225"/>
      <c r="LJ225"/>
      <c r="LK225"/>
      <c r="LL225"/>
      <c r="LM225"/>
      <c r="LN225"/>
      <c r="LO225"/>
      <c r="LP225"/>
      <c r="LQ225"/>
      <c r="LR225"/>
      <c r="LS225"/>
      <c r="LT225"/>
      <c r="LU225"/>
      <c r="LV225"/>
      <c r="LW225"/>
      <c r="LX225"/>
      <c r="LY225"/>
      <c r="LZ225"/>
      <c r="MA225"/>
      <c r="MB225"/>
      <c r="MC225"/>
      <c r="MD225"/>
      <c r="ME225"/>
      <c r="MF225"/>
      <c r="MG225"/>
      <c r="MH225"/>
      <c r="MI225"/>
      <c r="MJ225"/>
      <c r="MK225"/>
      <c r="ML225"/>
      <c r="MM225"/>
      <c r="MN225"/>
      <c r="MO225"/>
      <c r="MP225"/>
      <c r="MQ225"/>
      <c r="MR225"/>
      <c r="MS225"/>
      <c r="MT225"/>
      <c r="MU225"/>
      <c r="MV225"/>
      <c r="MW225"/>
      <c r="MX225"/>
      <c r="MY225"/>
      <c r="MZ225"/>
      <c r="NA225"/>
      <c r="NB225"/>
      <c r="NC225"/>
      <c r="ND225"/>
      <c r="NE225"/>
      <c r="NF225"/>
      <c r="NG225"/>
      <c r="NH225"/>
      <c r="NI225"/>
      <c r="NJ225"/>
      <c r="NK225"/>
      <c r="NL225"/>
      <c r="NM225"/>
      <c r="NN225"/>
      <c r="NO225"/>
      <c r="NP225"/>
      <c r="NQ225"/>
      <c r="NR225"/>
      <c r="NS225"/>
      <c r="NT225"/>
      <c r="NU225"/>
      <c r="NV225"/>
      <c r="NW225"/>
      <c r="NX225"/>
      <c r="NY225"/>
      <c r="NZ225"/>
      <c r="OA225"/>
      <c r="OB225"/>
      <c r="OC225"/>
      <c r="OD225"/>
      <c r="OE225"/>
      <c r="OF225"/>
      <c r="OG225"/>
      <c r="OH225"/>
      <c r="OI225"/>
      <c r="OJ225"/>
      <c r="OK225"/>
      <c r="OL225"/>
      <c r="OM225"/>
      <c r="ON225"/>
      <c r="OO225"/>
      <c r="OP225"/>
      <c r="OQ225"/>
      <c r="OR225"/>
      <c r="OS225"/>
      <c r="OT225"/>
      <c r="OU225"/>
      <c r="OV225"/>
      <c r="OW225"/>
      <c r="OX225"/>
      <c r="OY225"/>
      <c r="OZ225"/>
      <c r="PA225"/>
      <c r="PB225"/>
      <c r="PC225"/>
      <c r="PD225"/>
      <c r="PE225"/>
      <c r="PF225"/>
      <c r="PG225"/>
      <c r="PH225"/>
      <c r="PI225"/>
      <c r="PJ225"/>
      <c r="PK225"/>
      <c r="PL225"/>
      <c r="PM225"/>
      <c r="PN225"/>
      <c r="PO225"/>
      <c r="PP225"/>
      <c r="PQ225"/>
      <c r="PR225"/>
      <c r="PS225"/>
      <c r="PT225"/>
      <c r="PU225"/>
      <c r="PV225"/>
      <c r="PW225"/>
      <c r="PX225"/>
      <c r="PY225"/>
      <c r="PZ225"/>
      <c r="QA225"/>
      <c r="QB225"/>
      <c r="QC225"/>
      <c r="QD225"/>
      <c r="QE225"/>
      <c r="QF225"/>
      <c r="QG225"/>
      <c r="QH225"/>
      <c r="QI225"/>
      <c r="QJ225"/>
      <c r="QK225"/>
      <c r="QL225"/>
      <c r="QM225"/>
      <c r="QN225"/>
      <c r="QO225"/>
      <c r="QP225"/>
      <c r="QQ225"/>
      <c r="QR225"/>
      <c r="QS225"/>
      <c r="QT225"/>
      <c r="QU225"/>
      <c r="QV225"/>
      <c r="QW225"/>
      <c r="QX225"/>
      <c r="QY225"/>
      <c r="QZ225"/>
      <c r="RA225"/>
      <c r="RB225"/>
      <c r="RC225"/>
      <c r="RD225"/>
      <c r="RE225"/>
      <c r="RF225"/>
      <c r="RG225"/>
      <c r="RH225"/>
      <c r="RI225"/>
      <c r="RJ225"/>
      <c r="RK225"/>
      <c r="RL225"/>
      <c r="RM225"/>
      <c r="RN225"/>
      <c r="RO225"/>
      <c r="RP225"/>
      <c r="RQ225"/>
      <c r="RR225"/>
      <c r="RS225"/>
      <c r="RT225"/>
      <c r="RU225"/>
      <c r="RV225"/>
      <c r="RW225"/>
      <c r="RX225"/>
      <c r="RY225"/>
      <c r="RZ225"/>
      <c r="SA225"/>
      <c r="SB225"/>
      <c r="SC225"/>
      <c r="SD225"/>
      <c r="SE225"/>
      <c r="SF225"/>
      <c r="SG225"/>
      <c r="SH225"/>
      <c r="SI225"/>
      <c r="SJ225"/>
      <c r="SK225"/>
      <c r="SL225"/>
      <c r="SM225"/>
      <c r="SN225"/>
      <c r="SO225"/>
      <c r="SP225"/>
      <c r="SQ225"/>
      <c r="SR225"/>
      <c r="SS225"/>
      <c r="ST225"/>
      <c r="SU225"/>
      <c r="SV225"/>
      <c r="SW225"/>
      <c r="SX225"/>
      <c r="SY225"/>
      <c r="SZ225"/>
      <c r="TA225"/>
      <c r="TB225"/>
      <c r="TC225"/>
      <c r="TD225"/>
      <c r="TE225"/>
      <c r="TF225"/>
      <c r="TG225"/>
      <c r="TH225"/>
      <c r="TI225"/>
      <c r="TJ225"/>
      <c r="TK225"/>
      <c r="TL225"/>
      <c r="TM225"/>
      <c r="TN225"/>
      <c r="TO225"/>
      <c r="TP225"/>
      <c r="TQ225"/>
      <c r="TR225"/>
      <c r="TS225"/>
      <c r="TT225"/>
      <c r="TU225"/>
      <c r="TV225"/>
      <c r="TW225"/>
      <c r="TX225"/>
      <c r="TY225"/>
      <c r="TZ225"/>
      <c r="UA225"/>
      <c r="UB225"/>
      <c r="UC225"/>
      <c r="UD225"/>
      <c r="UE225"/>
      <c r="UF225"/>
      <c r="UG225"/>
      <c r="UH225"/>
      <c r="UI225"/>
      <c r="UJ225"/>
      <c r="UK225"/>
      <c r="UL225"/>
      <c r="UM225"/>
      <c r="UN225"/>
      <c r="UO225"/>
      <c r="UP225"/>
      <c r="UQ225"/>
      <c r="UR225"/>
      <c r="US225"/>
      <c r="UT225"/>
      <c r="UU225"/>
      <c r="UV225"/>
      <c r="UW225"/>
      <c r="UX225"/>
      <c r="UY225"/>
      <c r="UZ225"/>
      <c r="VA225"/>
      <c r="VB225"/>
      <c r="VC225"/>
      <c r="VD225"/>
      <c r="VE225"/>
      <c r="VF225"/>
      <c r="VG225"/>
      <c r="VH225"/>
      <c r="VI225"/>
      <c r="VJ225"/>
      <c r="VK225"/>
      <c r="VL225"/>
      <c r="VM225"/>
      <c r="VN225"/>
      <c r="VO225"/>
      <c r="VP225"/>
      <c r="VQ225"/>
      <c r="VR225"/>
      <c r="VS225"/>
      <c r="VT225"/>
      <c r="VU225"/>
      <c r="VV225"/>
      <c r="VW225"/>
      <c r="VX225"/>
      <c r="VY225"/>
      <c r="VZ225"/>
      <c r="WA225"/>
      <c r="WB225"/>
      <c r="WC225"/>
      <c r="WD225"/>
      <c r="WE225"/>
      <c r="WF225"/>
      <c r="WG225"/>
      <c r="WH225"/>
      <c r="WI225"/>
      <c r="WJ225"/>
      <c r="WK225"/>
      <c r="WL225"/>
      <c r="WM225"/>
      <c r="WN225"/>
      <c r="WO225"/>
      <c r="WP225"/>
      <c r="WQ225"/>
      <c r="WR225"/>
      <c r="WS225"/>
      <c r="WT225"/>
      <c r="WU225"/>
      <c r="WV225"/>
      <c r="WW225"/>
      <c r="WX225"/>
      <c r="WY225"/>
      <c r="WZ225"/>
      <c r="XA225"/>
      <c r="XB225"/>
      <c r="XC225"/>
      <c r="XD225"/>
      <c r="XE225"/>
      <c r="XF225"/>
      <c r="XG225"/>
      <c r="XH225"/>
      <c r="XI225"/>
      <c r="XJ225"/>
      <c r="XK225"/>
      <c r="XL225"/>
      <c r="XM225"/>
      <c r="XN225"/>
      <c r="XO225"/>
      <c r="XP225"/>
      <c r="XQ225"/>
      <c r="XR225"/>
      <c r="XS225"/>
      <c r="XT225"/>
      <c r="XU225"/>
      <c r="XV225"/>
      <c r="XW225"/>
      <c r="XX225"/>
      <c r="XY225"/>
      <c r="XZ225"/>
      <c r="YA225"/>
      <c r="YB225"/>
      <c r="YC225"/>
      <c r="YD225"/>
      <c r="YE225"/>
      <c r="YF225"/>
      <c r="YG225"/>
      <c r="YH225"/>
      <c r="YI225"/>
      <c r="YJ225"/>
      <c r="YK225"/>
      <c r="YL225"/>
      <c r="YM225"/>
      <c r="YN225"/>
      <c r="YO225"/>
      <c r="YP225"/>
      <c r="YQ225"/>
      <c r="YR225"/>
      <c r="YS225"/>
      <c r="YT225"/>
      <c r="YU225"/>
      <c r="YV225"/>
      <c r="YW225"/>
      <c r="YX225"/>
      <c r="YY225"/>
      <c r="YZ225"/>
      <c r="ZA225"/>
      <c r="ZB225"/>
      <c r="ZC225"/>
      <c r="ZD225"/>
      <c r="ZE225"/>
      <c r="ZF225"/>
      <c r="ZG225"/>
      <c r="ZH225"/>
      <c r="ZI225"/>
      <c r="ZJ225"/>
      <c r="ZK225"/>
      <c r="ZL225"/>
      <c r="ZM225"/>
      <c r="ZN225"/>
      <c r="ZO225"/>
      <c r="ZP225"/>
      <c r="ZQ225"/>
      <c r="ZR225"/>
      <c r="ZS225"/>
      <c r="ZT225"/>
      <c r="ZU225"/>
      <c r="ZV225"/>
      <c r="ZW225"/>
      <c r="ZX225"/>
      <c r="ZY225"/>
      <c r="ZZ225"/>
      <c r="AAA225"/>
      <c r="AAB225"/>
      <c r="AAC225"/>
      <c r="AAD225"/>
      <c r="AAE225"/>
      <c r="AAF225"/>
      <c r="AAG225"/>
      <c r="AAH225"/>
      <c r="AAI225"/>
      <c r="AAJ225"/>
      <c r="AAK225"/>
      <c r="AAL225"/>
      <c r="AAM225"/>
      <c r="AAN225"/>
      <c r="AAO225"/>
      <c r="AAP225"/>
      <c r="AAQ225"/>
      <c r="AAR225"/>
      <c r="AAS225"/>
      <c r="AAT225"/>
      <c r="AAU225"/>
      <c r="AAV225"/>
      <c r="AAW225"/>
      <c r="AAX225"/>
      <c r="AAY225"/>
      <c r="AAZ225"/>
      <c r="ABA225"/>
      <c r="ABB225"/>
      <c r="ABC225"/>
      <c r="ABD225"/>
      <c r="ABE225"/>
      <c r="ABF225"/>
      <c r="ABG225"/>
      <c r="ABH225"/>
      <c r="ABI225"/>
      <c r="ABJ225"/>
      <c r="ABK225"/>
      <c r="ABL225"/>
      <c r="ABM225"/>
      <c r="ABN225"/>
      <c r="ABO225"/>
      <c r="ABP225"/>
      <c r="ABQ225"/>
      <c r="ABR225"/>
      <c r="ABS225"/>
      <c r="ABT225"/>
      <c r="ABU225"/>
      <c r="ABV225"/>
      <c r="ABW225"/>
      <c r="ABX225"/>
      <c r="ABY225"/>
      <c r="ABZ225"/>
      <c r="ACA225"/>
      <c r="ACB225"/>
      <c r="ACC225"/>
      <c r="ACD225"/>
      <c r="ACE225"/>
      <c r="ACF225"/>
      <c r="ACG225"/>
      <c r="ACH225"/>
      <c r="ACI225"/>
      <c r="ACJ225"/>
      <c r="ACK225"/>
      <c r="ACL225"/>
      <c r="ACM225"/>
      <c r="ACN225"/>
      <c r="ACO225"/>
      <c r="ACP225"/>
      <c r="ACQ225"/>
      <c r="ACR225"/>
      <c r="ACS225"/>
      <c r="ACT225"/>
      <c r="ACU225"/>
      <c r="ACV225"/>
      <c r="ACW225"/>
      <c r="ACX225"/>
      <c r="ACY225"/>
      <c r="ACZ225"/>
      <c r="ADA225"/>
      <c r="ADB225"/>
      <c r="ADC225"/>
      <c r="ADD225"/>
      <c r="ADE225"/>
      <c r="ADF225"/>
      <c r="ADG225"/>
      <c r="ADH225"/>
      <c r="ADI225"/>
      <c r="ADJ225"/>
      <c r="ADK225"/>
      <c r="ADL225"/>
      <c r="ADM225"/>
      <c r="ADN225"/>
      <c r="ADO225"/>
      <c r="ADP225"/>
      <c r="ADQ225"/>
      <c r="ADR225"/>
      <c r="ADS225"/>
      <c r="ADT225"/>
      <c r="ADU225"/>
      <c r="ADV225"/>
      <c r="ADW225"/>
      <c r="ADX225"/>
      <c r="ADY225"/>
      <c r="ADZ225"/>
      <c r="AEA225"/>
      <c r="AEB225"/>
      <c r="AEC225"/>
      <c r="AED225"/>
      <c r="AEE225"/>
      <c r="AEF225"/>
      <c r="AEG225"/>
      <c r="AEH225"/>
      <c r="AEI225"/>
      <c r="AEJ225"/>
      <c r="AEK225"/>
      <c r="AEL225"/>
      <c r="AEM225"/>
      <c r="AEN225"/>
      <c r="AEO225"/>
      <c r="AEP225"/>
      <c r="AEQ225"/>
      <c r="AER225"/>
      <c r="AES225"/>
      <c r="AET225"/>
      <c r="AEU225"/>
      <c r="AEV225"/>
      <c r="AEW225"/>
      <c r="AEX225"/>
      <c r="AEY225"/>
      <c r="AEZ225"/>
      <c r="AFA225"/>
      <c r="AFB225"/>
      <c r="AFC225"/>
      <c r="AFD225"/>
      <c r="AFE225"/>
      <c r="AFF225"/>
      <c r="AFG225"/>
      <c r="AFH225"/>
      <c r="AFI225"/>
      <c r="AFJ225"/>
      <c r="AFK225"/>
      <c r="AFL225"/>
      <c r="AFM225"/>
      <c r="AFN225"/>
      <c r="AFO225"/>
      <c r="AFP225"/>
      <c r="AFQ225"/>
      <c r="AFR225"/>
      <c r="AFS225"/>
      <c r="AFT225"/>
      <c r="AFU225"/>
      <c r="AFV225"/>
      <c r="AFW225"/>
      <c r="AFX225"/>
      <c r="AFY225"/>
      <c r="AFZ225"/>
      <c r="AGA225"/>
      <c r="AGB225"/>
      <c r="AGC225"/>
      <c r="AGD225"/>
      <c r="AGE225"/>
      <c r="AGF225"/>
      <c r="AGG225"/>
      <c r="AGH225"/>
      <c r="AGI225"/>
      <c r="AGJ225"/>
      <c r="AGK225"/>
      <c r="AGL225"/>
      <c r="AGM225"/>
      <c r="AGN225"/>
      <c r="AGO225"/>
      <c r="AGP225"/>
      <c r="AGQ225"/>
      <c r="AGR225"/>
      <c r="AGS225"/>
      <c r="AGT225"/>
      <c r="AGU225"/>
      <c r="AGV225"/>
      <c r="AGW225"/>
      <c r="AGX225"/>
      <c r="AGY225"/>
      <c r="AGZ225"/>
      <c r="AHA225"/>
      <c r="AHB225"/>
      <c r="AHC225"/>
      <c r="AHD225"/>
      <c r="AHE225"/>
      <c r="AHF225"/>
      <c r="AHG225"/>
      <c r="AHH225"/>
      <c r="AHI225"/>
      <c r="AHJ225"/>
      <c r="AHK225"/>
      <c r="AHL225"/>
      <c r="AHM225"/>
      <c r="AHN225"/>
      <c r="AHO225"/>
      <c r="AHP225"/>
      <c r="AHQ225"/>
      <c r="AHR225"/>
      <c r="AHS225"/>
      <c r="AHT225"/>
      <c r="AHU225"/>
      <c r="AHV225"/>
      <c r="AHW225"/>
      <c r="AHX225"/>
      <c r="AHY225"/>
      <c r="AHZ225"/>
      <c r="AIA225"/>
      <c r="AIB225"/>
      <c r="AIC225"/>
      <c r="AID225"/>
      <c r="AIE225"/>
      <c r="AIF225"/>
      <c r="AIG225"/>
      <c r="AIH225"/>
      <c r="AII225"/>
      <c r="AIJ225"/>
      <c r="AIK225"/>
      <c r="AIL225"/>
      <c r="AIM225"/>
      <c r="AIN225"/>
      <c r="AIO225"/>
      <c r="AIP225"/>
      <c r="AIQ225"/>
      <c r="AIR225"/>
      <c r="AIS225"/>
      <c r="AIT225"/>
      <c r="AIU225"/>
      <c r="AIV225"/>
      <c r="AIW225"/>
      <c r="AIX225"/>
      <c r="AIY225"/>
      <c r="AIZ225"/>
      <c r="AJA225"/>
      <c r="AJB225"/>
      <c r="AJC225"/>
      <c r="AJD225"/>
      <c r="AJE225"/>
      <c r="AJF225"/>
      <c r="AJG225"/>
      <c r="AJH225"/>
      <c r="AJI225"/>
      <c r="AJJ225"/>
      <c r="AJK225"/>
      <c r="AJL225"/>
      <c r="AJM225"/>
      <c r="AJN225"/>
      <c r="AJO225"/>
      <c r="AJP225"/>
      <c r="AJQ225"/>
      <c r="AJR225"/>
      <c r="AJS225"/>
      <c r="AJT225"/>
      <c r="AJU225"/>
      <c r="AJV225"/>
      <c r="AJW225"/>
      <c r="AJX225"/>
      <c r="AJY225"/>
      <c r="AJZ225"/>
      <c r="AKA225"/>
      <c r="AKB225"/>
      <c r="AKC225"/>
      <c r="AKD225"/>
      <c r="AKE225"/>
      <c r="AKF225"/>
      <c r="AKG225"/>
      <c r="AKH225"/>
      <c r="AKI225"/>
      <c r="AKJ225"/>
      <c r="AKK225"/>
      <c r="AKL225"/>
      <c r="AKM225"/>
      <c r="AKN225"/>
      <c r="AKO225"/>
      <c r="AKP225"/>
      <c r="AKQ225"/>
      <c r="AKR225"/>
      <c r="AKS225"/>
      <c r="AKT225"/>
      <c r="AKU225"/>
      <c r="AKV225"/>
      <c r="AKW225"/>
      <c r="AKX225"/>
      <c r="AKY225"/>
      <c r="AKZ225"/>
      <c r="ALA225"/>
      <c r="ALB225"/>
      <c r="ALC225"/>
      <c r="ALD225"/>
      <c r="ALE225"/>
      <c r="ALF225"/>
      <c r="ALG225"/>
      <c r="ALH225"/>
    </row>
    <row r="226" spans="1:996" s="35" customFormat="1" x14ac:dyDescent="0.3">
      <c r="A226" s="61" t="s">
        <v>858</v>
      </c>
      <c r="B226" s="62" t="s">
        <v>859</v>
      </c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40"/>
      <c r="P226" s="6"/>
      <c r="Q226" s="63">
        <v>2021</v>
      </c>
      <c r="R226" s="64" t="s">
        <v>991</v>
      </c>
      <c r="S226" s="100" t="s">
        <v>1002</v>
      </c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/>
      <c r="DP226"/>
      <c r="DQ226"/>
      <c r="DR226"/>
      <c r="DS226"/>
      <c r="DT226"/>
      <c r="DU226"/>
      <c r="DV226"/>
      <c r="DW226"/>
      <c r="DX226"/>
      <c r="DY226"/>
      <c r="DZ226"/>
      <c r="EA226"/>
      <c r="EB226"/>
      <c r="EC226"/>
      <c r="ED226"/>
      <c r="EE226"/>
      <c r="EF226"/>
      <c r="EG226"/>
      <c r="EH226"/>
      <c r="EI226"/>
      <c r="EJ226"/>
      <c r="EK226"/>
      <c r="EL226"/>
      <c r="EM226"/>
      <c r="EN226"/>
      <c r="EO226"/>
      <c r="EP226"/>
      <c r="EQ226"/>
      <c r="ER226"/>
      <c r="ES226"/>
      <c r="ET226"/>
      <c r="EU226"/>
      <c r="EV226"/>
      <c r="EW226"/>
      <c r="EX226"/>
      <c r="EY226"/>
      <c r="EZ226"/>
      <c r="FA226"/>
      <c r="FB226"/>
      <c r="FC226"/>
      <c r="FD226"/>
      <c r="FE226"/>
      <c r="FF226"/>
      <c r="FG226"/>
      <c r="FH226"/>
      <c r="FI226"/>
      <c r="FJ226"/>
      <c r="FK226"/>
      <c r="FL226"/>
      <c r="FM226"/>
      <c r="FN226"/>
      <c r="FO226"/>
      <c r="FP226"/>
      <c r="FQ226"/>
      <c r="FR226"/>
      <c r="FS226"/>
      <c r="FT226"/>
      <c r="FU226"/>
      <c r="FV226"/>
      <c r="FW226"/>
      <c r="FX226"/>
      <c r="FY226"/>
      <c r="FZ226"/>
      <c r="GA226"/>
      <c r="GB226"/>
      <c r="GC226"/>
      <c r="GD226"/>
      <c r="GE226"/>
      <c r="GF226"/>
      <c r="GG226"/>
      <c r="GH226"/>
      <c r="GI226"/>
      <c r="GJ226"/>
      <c r="GK226"/>
      <c r="GL226"/>
      <c r="GM226"/>
      <c r="GN226"/>
      <c r="GO226"/>
      <c r="GP226"/>
      <c r="GQ226"/>
      <c r="GR226"/>
      <c r="GS226"/>
      <c r="GT226"/>
      <c r="GU226"/>
      <c r="GV226"/>
      <c r="GW226"/>
      <c r="GX226"/>
      <c r="GY226"/>
      <c r="GZ226"/>
      <c r="HA226"/>
      <c r="HB226"/>
      <c r="HC226"/>
      <c r="HD226"/>
      <c r="HE226"/>
      <c r="HF226"/>
      <c r="HG226"/>
      <c r="HH226"/>
      <c r="HI226"/>
      <c r="HJ226"/>
      <c r="HK226"/>
      <c r="HL226"/>
      <c r="HM226"/>
      <c r="HN226"/>
      <c r="HO226"/>
      <c r="HP226"/>
      <c r="HQ226"/>
      <c r="HR226"/>
      <c r="HS226"/>
      <c r="HT226"/>
      <c r="HU226"/>
      <c r="HV226"/>
      <c r="HW226"/>
      <c r="HX226"/>
      <c r="HY226"/>
      <c r="HZ226"/>
      <c r="IA226"/>
      <c r="IB226"/>
      <c r="IC226"/>
      <c r="ID226"/>
      <c r="IE226"/>
      <c r="IF226"/>
      <c r="IG226"/>
      <c r="IH226"/>
      <c r="II226"/>
      <c r="IJ226"/>
      <c r="IK226"/>
      <c r="IL226"/>
      <c r="IM226"/>
      <c r="IN226"/>
      <c r="IO226"/>
      <c r="IP226"/>
      <c r="IQ226"/>
      <c r="IR226"/>
      <c r="IS226"/>
      <c r="IT226"/>
      <c r="IU226"/>
      <c r="IV226"/>
      <c r="IW226"/>
      <c r="IX226"/>
      <c r="IY226"/>
      <c r="IZ226"/>
      <c r="JA226"/>
      <c r="JB226"/>
      <c r="JC226"/>
      <c r="JD226"/>
      <c r="JE226"/>
      <c r="JF226"/>
      <c r="JG226"/>
      <c r="JH226"/>
      <c r="JI226"/>
      <c r="JJ226"/>
      <c r="JK226"/>
      <c r="JL226"/>
      <c r="JM226"/>
      <c r="JN226"/>
      <c r="JO226"/>
      <c r="JP226"/>
      <c r="JQ226"/>
      <c r="JR226"/>
      <c r="JS226"/>
      <c r="JT226"/>
      <c r="JU226"/>
      <c r="JV226"/>
      <c r="JW226"/>
      <c r="JX226"/>
      <c r="JY226"/>
      <c r="JZ226"/>
      <c r="KA226"/>
      <c r="KB226"/>
      <c r="KC226"/>
      <c r="KD226"/>
      <c r="KE226"/>
      <c r="KF226"/>
      <c r="KG226"/>
      <c r="KH226"/>
      <c r="KI226"/>
      <c r="KJ226"/>
      <c r="KK226"/>
      <c r="KL226"/>
      <c r="KM226"/>
      <c r="KN226"/>
      <c r="KO226"/>
      <c r="KP226"/>
      <c r="KQ226"/>
      <c r="KR226"/>
      <c r="KS226"/>
      <c r="KT226"/>
      <c r="KU226"/>
      <c r="KV226"/>
      <c r="KW226"/>
      <c r="KX226"/>
      <c r="KY226"/>
      <c r="KZ226"/>
      <c r="LA226"/>
      <c r="LB226"/>
      <c r="LC226"/>
      <c r="LD226"/>
      <c r="LE226"/>
      <c r="LF226"/>
      <c r="LG226"/>
      <c r="LH226"/>
      <c r="LI226"/>
      <c r="LJ226"/>
      <c r="LK226"/>
      <c r="LL226"/>
      <c r="LM226"/>
      <c r="LN226"/>
      <c r="LO226"/>
      <c r="LP226"/>
      <c r="LQ226"/>
      <c r="LR226"/>
      <c r="LS226"/>
      <c r="LT226"/>
      <c r="LU226"/>
      <c r="LV226"/>
      <c r="LW226"/>
      <c r="LX226"/>
      <c r="LY226"/>
      <c r="LZ226"/>
      <c r="MA226"/>
      <c r="MB226"/>
      <c r="MC226"/>
      <c r="MD226"/>
      <c r="ME226"/>
      <c r="MF226"/>
      <c r="MG226"/>
      <c r="MH226"/>
      <c r="MI226"/>
      <c r="MJ226"/>
      <c r="MK226"/>
      <c r="ML226"/>
      <c r="MM226"/>
      <c r="MN226"/>
      <c r="MO226"/>
      <c r="MP226"/>
      <c r="MQ226"/>
      <c r="MR226"/>
      <c r="MS226"/>
      <c r="MT226"/>
      <c r="MU226"/>
      <c r="MV226"/>
      <c r="MW226"/>
      <c r="MX226"/>
      <c r="MY226"/>
      <c r="MZ226"/>
      <c r="NA226"/>
      <c r="NB226"/>
      <c r="NC226"/>
      <c r="ND226"/>
      <c r="NE226"/>
      <c r="NF226"/>
      <c r="NG226"/>
      <c r="NH226"/>
      <c r="NI226"/>
      <c r="NJ226"/>
      <c r="NK226"/>
      <c r="NL226"/>
      <c r="NM226"/>
      <c r="NN226"/>
      <c r="NO226"/>
      <c r="NP226"/>
      <c r="NQ226"/>
      <c r="NR226"/>
      <c r="NS226"/>
      <c r="NT226"/>
      <c r="NU226"/>
      <c r="NV226"/>
      <c r="NW226"/>
      <c r="NX226"/>
      <c r="NY226"/>
      <c r="NZ226"/>
      <c r="OA226"/>
      <c r="OB226"/>
      <c r="OC226"/>
      <c r="OD226"/>
      <c r="OE226"/>
      <c r="OF226"/>
      <c r="OG226"/>
      <c r="OH226"/>
      <c r="OI226"/>
      <c r="OJ226"/>
      <c r="OK226"/>
      <c r="OL226"/>
      <c r="OM226"/>
      <c r="ON226"/>
      <c r="OO226"/>
      <c r="OP226"/>
      <c r="OQ226"/>
      <c r="OR226"/>
      <c r="OS226"/>
      <c r="OT226"/>
      <c r="OU226"/>
      <c r="OV226"/>
      <c r="OW226"/>
      <c r="OX226"/>
      <c r="OY226"/>
      <c r="OZ226"/>
      <c r="PA226"/>
      <c r="PB226"/>
      <c r="PC226"/>
      <c r="PD226"/>
      <c r="PE226"/>
      <c r="PF226"/>
      <c r="PG226"/>
      <c r="PH226"/>
      <c r="PI226"/>
      <c r="PJ226"/>
      <c r="PK226"/>
      <c r="PL226"/>
      <c r="PM226"/>
      <c r="PN226"/>
      <c r="PO226"/>
      <c r="PP226"/>
      <c r="PQ226"/>
      <c r="PR226"/>
      <c r="PS226"/>
      <c r="PT226"/>
      <c r="PU226"/>
      <c r="PV226"/>
      <c r="PW226"/>
      <c r="PX226"/>
      <c r="PY226"/>
      <c r="PZ226"/>
      <c r="QA226"/>
      <c r="QB226"/>
      <c r="QC226"/>
      <c r="QD226"/>
      <c r="QE226"/>
      <c r="QF226"/>
      <c r="QG226"/>
      <c r="QH226"/>
      <c r="QI226"/>
      <c r="QJ226"/>
      <c r="QK226"/>
      <c r="QL226"/>
      <c r="QM226"/>
      <c r="QN226"/>
      <c r="QO226"/>
      <c r="QP226"/>
      <c r="QQ226"/>
      <c r="QR226"/>
      <c r="QS226"/>
      <c r="QT226"/>
      <c r="QU226"/>
      <c r="QV226"/>
      <c r="QW226"/>
      <c r="QX226"/>
      <c r="QY226"/>
      <c r="QZ226"/>
      <c r="RA226"/>
      <c r="RB226"/>
      <c r="RC226"/>
      <c r="RD226"/>
      <c r="RE226"/>
      <c r="RF226"/>
      <c r="RG226"/>
      <c r="RH226"/>
      <c r="RI226"/>
      <c r="RJ226"/>
      <c r="RK226"/>
      <c r="RL226"/>
      <c r="RM226"/>
      <c r="RN226"/>
      <c r="RO226"/>
      <c r="RP226"/>
      <c r="RQ226"/>
      <c r="RR226"/>
      <c r="RS226"/>
      <c r="RT226"/>
      <c r="RU226"/>
      <c r="RV226"/>
      <c r="RW226"/>
      <c r="RX226"/>
      <c r="RY226"/>
      <c r="RZ226"/>
      <c r="SA226"/>
      <c r="SB226"/>
      <c r="SC226"/>
      <c r="SD226"/>
      <c r="SE226"/>
      <c r="SF226"/>
      <c r="SG226"/>
      <c r="SH226"/>
      <c r="SI226"/>
      <c r="SJ226"/>
      <c r="SK226"/>
      <c r="SL226"/>
      <c r="SM226"/>
      <c r="SN226"/>
      <c r="SO226"/>
      <c r="SP226"/>
      <c r="SQ226"/>
      <c r="SR226"/>
      <c r="SS226"/>
      <c r="ST226"/>
      <c r="SU226"/>
      <c r="SV226"/>
      <c r="SW226"/>
      <c r="SX226"/>
      <c r="SY226"/>
      <c r="SZ226"/>
      <c r="TA226"/>
      <c r="TB226"/>
      <c r="TC226"/>
      <c r="TD226"/>
      <c r="TE226"/>
      <c r="TF226"/>
      <c r="TG226"/>
      <c r="TH226"/>
      <c r="TI226"/>
      <c r="TJ226"/>
      <c r="TK226"/>
      <c r="TL226"/>
      <c r="TM226"/>
      <c r="TN226"/>
      <c r="TO226"/>
      <c r="TP226"/>
      <c r="TQ226"/>
      <c r="TR226"/>
      <c r="TS226"/>
      <c r="TT226"/>
      <c r="TU226"/>
      <c r="TV226"/>
      <c r="TW226"/>
      <c r="TX226"/>
      <c r="TY226"/>
      <c r="TZ226"/>
      <c r="UA226"/>
      <c r="UB226"/>
      <c r="UC226"/>
      <c r="UD226"/>
      <c r="UE226"/>
      <c r="UF226"/>
      <c r="UG226"/>
      <c r="UH226"/>
      <c r="UI226"/>
      <c r="UJ226"/>
      <c r="UK226"/>
      <c r="UL226"/>
      <c r="UM226"/>
      <c r="UN226"/>
      <c r="UO226"/>
      <c r="UP226"/>
      <c r="UQ226"/>
      <c r="UR226"/>
      <c r="US226"/>
      <c r="UT226"/>
      <c r="UU226"/>
      <c r="UV226"/>
      <c r="UW226"/>
      <c r="UX226"/>
      <c r="UY226"/>
      <c r="UZ226"/>
      <c r="VA226"/>
      <c r="VB226"/>
      <c r="VC226"/>
      <c r="VD226"/>
      <c r="VE226"/>
      <c r="VF226"/>
      <c r="VG226"/>
      <c r="VH226"/>
      <c r="VI226"/>
      <c r="VJ226"/>
      <c r="VK226"/>
      <c r="VL226"/>
      <c r="VM226"/>
      <c r="VN226"/>
      <c r="VO226"/>
      <c r="VP226"/>
      <c r="VQ226"/>
      <c r="VR226"/>
      <c r="VS226"/>
      <c r="VT226"/>
      <c r="VU226"/>
      <c r="VV226"/>
      <c r="VW226"/>
      <c r="VX226"/>
      <c r="VY226"/>
      <c r="VZ226"/>
      <c r="WA226"/>
      <c r="WB226"/>
      <c r="WC226"/>
      <c r="WD226"/>
      <c r="WE226"/>
      <c r="WF226"/>
      <c r="WG226"/>
      <c r="WH226"/>
      <c r="WI226"/>
      <c r="WJ226"/>
      <c r="WK226"/>
      <c r="WL226"/>
      <c r="WM226"/>
      <c r="WN226"/>
      <c r="WO226"/>
      <c r="WP226"/>
      <c r="WQ226"/>
      <c r="WR226"/>
      <c r="WS226"/>
      <c r="WT226"/>
      <c r="WU226"/>
      <c r="WV226"/>
      <c r="WW226"/>
      <c r="WX226"/>
      <c r="WY226"/>
      <c r="WZ226"/>
      <c r="XA226"/>
      <c r="XB226"/>
      <c r="XC226"/>
      <c r="XD226"/>
      <c r="XE226"/>
      <c r="XF226"/>
      <c r="XG226"/>
      <c r="XH226"/>
      <c r="XI226"/>
      <c r="XJ226"/>
      <c r="XK226"/>
      <c r="XL226"/>
      <c r="XM226"/>
      <c r="XN226"/>
      <c r="XO226"/>
      <c r="XP226"/>
      <c r="XQ226"/>
      <c r="XR226"/>
      <c r="XS226"/>
      <c r="XT226"/>
      <c r="XU226"/>
      <c r="XV226"/>
      <c r="XW226"/>
      <c r="XX226"/>
      <c r="XY226"/>
      <c r="XZ226"/>
      <c r="YA226"/>
      <c r="YB226"/>
      <c r="YC226"/>
      <c r="YD226"/>
      <c r="YE226"/>
      <c r="YF226"/>
      <c r="YG226"/>
      <c r="YH226"/>
      <c r="YI226"/>
      <c r="YJ226"/>
      <c r="YK226"/>
      <c r="YL226"/>
      <c r="YM226"/>
      <c r="YN226"/>
      <c r="YO226"/>
      <c r="YP226"/>
      <c r="YQ226"/>
      <c r="YR226"/>
      <c r="YS226"/>
      <c r="YT226"/>
      <c r="YU226"/>
      <c r="YV226"/>
      <c r="YW226"/>
      <c r="YX226"/>
      <c r="YY226"/>
      <c r="YZ226"/>
      <c r="ZA226"/>
      <c r="ZB226"/>
      <c r="ZC226"/>
      <c r="ZD226"/>
      <c r="ZE226"/>
      <c r="ZF226"/>
      <c r="ZG226"/>
      <c r="ZH226"/>
      <c r="ZI226"/>
      <c r="ZJ226"/>
      <c r="ZK226"/>
      <c r="ZL226"/>
      <c r="ZM226"/>
      <c r="ZN226"/>
      <c r="ZO226"/>
      <c r="ZP226"/>
      <c r="ZQ226"/>
      <c r="ZR226"/>
      <c r="ZS226"/>
      <c r="ZT226"/>
      <c r="ZU226"/>
      <c r="ZV226"/>
      <c r="ZW226"/>
      <c r="ZX226"/>
      <c r="ZY226"/>
      <c r="ZZ226"/>
      <c r="AAA226"/>
      <c r="AAB226"/>
      <c r="AAC226"/>
      <c r="AAD226"/>
      <c r="AAE226"/>
      <c r="AAF226"/>
      <c r="AAG226"/>
      <c r="AAH226"/>
      <c r="AAI226"/>
      <c r="AAJ226"/>
      <c r="AAK226"/>
      <c r="AAL226"/>
      <c r="AAM226"/>
      <c r="AAN226"/>
      <c r="AAO226"/>
      <c r="AAP226"/>
      <c r="AAQ226"/>
      <c r="AAR226"/>
      <c r="AAS226"/>
      <c r="AAT226"/>
      <c r="AAU226"/>
      <c r="AAV226"/>
      <c r="AAW226"/>
      <c r="AAX226"/>
      <c r="AAY226"/>
      <c r="AAZ226"/>
      <c r="ABA226"/>
      <c r="ABB226"/>
      <c r="ABC226"/>
      <c r="ABD226"/>
      <c r="ABE226"/>
      <c r="ABF226"/>
      <c r="ABG226"/>
      <c r="ABH226"/>
      <c r="ABI226"/>
      <c r="ABJ226"/>
      <c r="ABK226"/>
      <c r="ABL226"/>
      <c r="ABM226"/>
      <c r="ABN226"/>
      <c r="ABO226"/>
      <c r="ABP226"/>
      <c r="ABQ226"/>
      <c r="ABR226"/>
      <c r="ABS226"/>
      <c r="ABT226"/>
      <c r="ABU226"/>
      <c r="ABV226"/>
      <c r="ABW226"/>
      <c r="ABX226"/>
      <c r="ABY226"/>
      <c r="ABZ226"/>
      <c r="ACA226"/>
      <c r="ACB226"/>
      <c r="ACC226"/>
      <c r="ACD226"/>
      <c r="ACE226"/>
      <c r="ACF226"/>
      <c r="ACG226"/>
      <c r="ACH226"/>
      <c r="ACI226"/>
      <c r="ACJ226"/>
      <c r="ACK226"/>
      <c r="ACL226"/>
      <c r="ACM226"/>
      <c r="ACN226"/>
      <c r="ACO226"/>
      <c r="ACP226"/>
      <c r="ACQ226"/>
      <c r="ACR226"/>
      <c r="ACS226"/>
      <c r="ACT226"/>
      <c r="ACU226"/>
      <c r="ACV226"/>
      <c r="ACW226"/>
      <c r="ACX226"/>
      <c r="ACY226"/>
      <c r="ACZ226"/>
      <c r="ADA226"/>
      <c r="ADB226"/>
      <c r="ADC226"/>
      <c r="ADD226"/>
      <c r="ADE226"/>
      <c r="ADF226"/>
      <c r="ADG226"/>
      <c r="ADH226"/>
      <c r="ADI226"/>
      <c r="ADJ226"/>
      <c r="ADK226"/>
      <c r="ADL226"/>
      <c r="ADM226"/>
      <c r="ADN226"/>
      <c r="ADO226"/>
      <c r="ADP226"/>
      <c r="ADQ226"/>
      <c r="ADR226"/>
      <c r="ADS226"/>
      <c r="ADT226"/>
      <c r="ADU226"/>
      <c r="ADV226"/>
      <c r="ADW226"/>
      <c r="ADX226"/>
      <c r="ADY226"/>
      <c r="ADZ226"/>
      <c r="AEA226"/>
      <c r="AEB226"/>
      <c r="AEC226"/>
      <c r="AED226"/>
      <c r="AEE226"/>
      <c r="AEF226"/>
      <c r="AEG226"/>
      <c r="AEH226"/>
      <c r="AEI226"/>
      <c r="AEJ226"/>
      <c r="AEK226"/>
      <c r="AEL226"/>
      <c r="AEM226"/>
      <c r="AEN226"/>
      <c r="AEO226"/>
      <c r="AEP226"/>
      <c r="AEQ226"/>
      <c r="AER226"/>
      <c r="AES226"/>
      <c r="AET226"/>
      <c r="AEU226"/>
      <c r="AEV226"/>
      <c r="AEW226"/>
      <c r="AEX226"/>
      <c r="AEY226"/>
      <c r="AEZ226"/>
      <c r="AFA226"/>
      <c r="AFB226"/>
      <c r="AFC226"/>
      <c r="AFD226"/>
      <c r="AFE226"/>
      <c r="AFF226"/>
      <c r="AFG226"/>
      <c r="AFH226"/>
      <c r="AFI226"/>
      <c r="AFJ226"/>
      <c r="AFK226"/>
      <c r="AFL226"/>
      <c r="AFM226"/>
      <c r="AFN226"/>
      <c r="AFO226"/>
      <c r="AFP226"/>
      <c r="AFQ226"/>
      <c r="AFR226"/>
      <c r="AFS226"/>
      <c r="AFT226"/>
      <c r="AFU226"/>
      <c r="AFV226"/>
      <c r="AFW226"/>
      <c r="AFX226"/>
      <c r="AFY226"/>
      <c r="AFZ226"/>
      <c r="AGA226"/>
      <c r="AGB226"/>
      <c r="AGC226"/>
      <c r="AGD226"/>
      <c r="AGE226"/>
      <c r="AGF226"/>
      <c r="AGG226"/>
      <c r="AGH226"/>
      <c r="AGI226"/>
      <c r="AGJ226"/>
      <c r="AGK226"/>
      <c r="AGL226"/>
      <c r="AGM226"/>
      <c r="AGN226"/>
      <c r="AGO226"/>
      <c r="AGP226"/>
      <c r="AGQ226"/>
      <c r="AGR226"/>
      <c r="AGS226"/>
      <c r="AGT226"/>
      <c r="AGU226"/>
      <c r="AGV226"/>
      <c r="AGW226"/>
      <c r="AGX226"/>
      <c r="AGY226"/>
      <c r="AGZ226"/>
      <c r="AHA226"/>
      <c r="AHB226"/>
      <c r="AHC226"/>
      <c r="AHD226"/>
      <c r="AHE226"/>
      <c r="AHF226"/>
      <c r="AHG226"/>
      <c r="AHH226"/>
      <c r="AHI226"/>
      <c r="AHJ226"/>
      <c r="AHK226"/>
      <c r="AHL226"/>
      <c r="AHM226"/>
      <c r="AHN226"/>
      <c r="AHO226"/>
      <c r="AHP226"/>
      <c r="AHQ226"/>
      <c r="AHR226"/>
      <c r="AHS226"/>
      <c r="AHT226"/>
      <c r="AHU226"/>
      <c r="AHV226"/>
      <c r="AHW226"/>
      <c r="AHX226"/>
      <c r="AHY226"/>
      <c r="AHZ226"/>
      <c r="AIA226"/>
      <c r="AIB226"/>
      <c r="AIC226"/>
      <c r="AID226"/>
      <c r="AIE226"/>
      <c r="AIF226"/>
      <c r="AIG226"/>
      <c r="AIH226"/>
      <c r="AII226"/>
      <c r="AIJ226"/>
      <c r="AIK226"/>
      <c r="AIL226"/>
      <c r="AIM226"/>
      <c r="AIN226"/>
      <c r="AIO226"/>
      <c r="AIP226"/>
      <c r="AIQ226"/>
      <c r="AIR226"/>
      <c r="AIS226"/>
      <c r="AIT226"/>
      <c r="AIU226"/>
      <c r="AIV226"/>
      <c r="AIW226"/>
      <c r="AIX226"/>
      <c r="AIY226"/>
      <c r="AIZ226"/>
      <c r="AJA226"/>
      <c r="AJB226"/>
      <c r="AJC226"/>
      <c r="AJD226"/>
      <c r="AJE226"/>
      <c r="AJF226"/>
      <c r="AJG226"/>
      <c r="AJH226"/>
      <c r="AJI226"/>
      <c r="AJJ226"/>
      <c r="AJK226"/>
      <c r="AJL226"/>
      <c r="AJM226"/>
      <c r="AJN226"/>
      <c r="AJO226"/>
      <c r="AJP226"/>
      <c r="AJQ226"/>
      <c r="AJR226"/>
      <c r="AJS226"/>
      <c r="AJT226"/>
      <c r="AJU226"/>
      <c r="AJV226"/>
      <c r="AJW226"/>
      <c r="AJX226"/>
      <c r="AJY226"/>
      <c r="AJZ226"/>
      <c r="AKA226"/>
      <c r="AKB226"/>
      <c r="AKC226"/>
      <c r="AKD226"/>
      <c r="AKE226"/>
      <c r="AKF226"/>
      <c r="AKG226"/>
      <c r="AKH226"/>
      <c r="AKI226"/>
      <c r="AKJ226"/>
      <c r="AKK226"/>
      <c r="AKL226"/>
      <c r="AKM226"/>
      <c r="AKN226"/>
      <c r="AKO226"/>
      <c r="AKP226"/>
      <c r="AKQ226"/>
      <c r="AKR226"/>
      <c r="AKS226"/>
      <c r="AKT226"/>
      <c r="AKU226"/>
      <c r="AKV226"/>
      <c r="AKW226"/>
      <c r="AKX226"/>
      <c r="AKY226"/>
      <c r="AKZ226"/>
      <c r="ALA226"/>
      <c r="ALB226"/>
      <c r="ALC226"/>
      <c r="ALD226"/>
      <c r="ALE226"/>
      <c r="ALF226"/>
      <c r="ALG226"/>
      <c r="ALH226"/>
    </row>
    <row r="227" spans="1:996" s="35" customFormat="1" x14ac:dyDescent="0.3">
      <c r="A227" s="5" t="s">
        <v>860</v>
      </c>
      <c r="B227" s="13" t="s">
        <v>861</v>
      </c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40"/>
      <c r="P227" s="6"/>
      <c r="Q227" s="6">
        <v>2021</v>
      </c>
      <c r="R227" s="8" t="s">
        <v>471</v>
      </c>
      <c r="S227" s="44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  <c r="DN227"/>
      <c r="DO227"/>
      <c r="DP227"/>
      <c r="DQ227"/>
      <c r="DR227"/>
      <c r="DS227"/>
      <c r="DT227"/>
      <c r="DU227"/>
      <c r="DV227"/>
      <c r="DW227"/>
      <c r="DX227"/>
      <c r="DY227"/>
      <c r="DZ227"/>
      <c r="EA227"/>
      <c r="EB227"/>
      <c r="EC227"/>
      <c r="ED227"/>
      <c r="EE227"/>
      <c r="EF227"/>
      <c r="EG227"/>
      <c r="EH227"/>
      <c r="EI227"/>
      <c r="EJ227"/>
      <c r="EK227"/>
      <c r="EL227"/>
      <c r="EM227"/>
      <c r="EN227"/>
      <c r="EO227"/>
      <c r="EP227"/>
      <c r="EQ227"/>
      <c r="ER227"/>
      <c r="ES227"/>
      <c r="ET227"/>
      <c r="EU227"/>
      <c r="EV227"/>
      <c r="EW227"/>
      <c r="EX227"/>
      <c r="EY227"/>
      <c r="EZ227"/>
      <c r="FA227"/>
      <c r="FB227"/>
      <c r="FC227"/>
      <c r="FD227"/>
      <c r="FE227"/>
      <c r="FF227"/>
      <c r="FG227"/>
      <c r="FH227"/>
      <c r="FI227"/>
      <c r="FJ227"/>
      <c r="FK227"/>
      <c r="FL227"/>
      <c r="FM227"/>
      <c r="FN227"/>
      <c r="FO227"/>
      <c r="FP227"/>
      <c r="FQ227"/>
      <c r="FR227"/>
      <c r="FS227"/>
      <c r="FT227"/>
      <c r="FU227"/>
      <c r="FV227"/>
      <c r="FW227"/>
      <c r="FX227"/>
      <c r="FY227"/>
      <c r="FZ227"/>
      <c r="GA227"/>
      <c r="GB227"/>
      <c r="GC227"/>
      <c r="GD227"/>
      <c r="GE227"/>
      <c r="GF227"/>
      <c r="GG227"/>
      <c r="GH227"/>
      <c r="GI227"/>
      <c r="GJ227"/>
      <c r="GK227"/>
      <c r="GL227"/>
      <c r="GM227"/>
      <c r="GN227"/>
      <c r="GO227"/>
      <c r="GP227"/>
      <c r="GQ227"/>
      <c r="GR227"/>
      <c r="GS227"/>
      <c r="GT227"/>
      <c r="GU227"/>
      <c r="GV227"/>
      <c r="GW227"/>
      <c r="GX227"/>
      <c r="GY227"/>
      <c r="GZ227"/>
      <c r="HA227"/>
      <c r="HB227"/>
      <c r="HC227"/>
      <c r="HD227"/>
      <c r="HE227"/>
      <c r="HF227"/>
      <c r="HG227"/>
      <c r="HH227"/>
      <c r="HI227"/>
      <c r="HJ227"/>
      <c r="HK227"/>
      <c r="HL227"/>
      <c r="HM227"/>
      <c r="HN227"/>
      <c r="HO227"/>
      <c r="HP227"/>
      <c r="HQ227"/>
      <c r="HR227"/>
      <c r="HS227"/>
      <c r="HT227"/>
      <c r="HU227"/>
      <c r="HV227"/>
      <c r="HW227"/>
      <c r="HX227"/>
      <c r="HY227"/>
      <c r="HZ227"/>
      <c r="IA227"/>
      <c r="IB227"/>
      <c r="IC227"/>
      <c r="ID227"/>
      <c r="IE227"/>
      <c r="IF227"/>
      <c r="IG227"/>
      <c r="IH227"/>
      <c r="II227"/>
      <c r="IJ227"/>
      <c r="IK227"/>
      <c r="IL227"/>
      <c r="IM227"/>
      <c r="IN227"/>
      <c r="IO227"/>
      <c r="IP227"/>
      <c r="IQ227"/>
      <c r="IR227"/>
      <c r="IS227"/>
      <c r="IT227"/>
      <c r="IU227"/>
      <c r="IV227"/>
      <c r="IW227"/>
      <c r="IX227"/>
      <c r="IY227"/>
      <c r="IZ227"/>
      <c r="JA227"/>
      <c r="JB227"/>
      <c r="JC227"/>
      <c r="JD227"/>
      <c r="JE227"/>
      <c r="JF227"/>
      <c r="JG227"/>
      <c r="JH227"/>
      <c r="JI227"/>
      <c r="JJ227"/>
      <c r="JK227"/>
      <c r="JL227"/>
      <c r="JM227"/>
      <c r="JN227"/>
      <c r="JO227"/>
      <c r="JP227"/>
      <c r="JQ227"/>
      <c r="JR227"/>
      <c r="JS227"/>
      <c r="JT227"/>
      <c r="JU227"/>
      <c r="JV227"/>
      <c r="JW227"/>
      <c r="JX227"/>
      <c r="JY227"/>
      <c r="JZ227"/>
      <c r="KA227"/>
      <c r="KB227"/>
      <c r="KC227"/>
      <c r="KD227"/>
      <c r="KE227"/>
      <c r="KF227"/>
      <c r="KG227"/>
      <c r="KH227"/>
      <c r="KI227"/>
      <c r="KJ227"/>
      <c r="KK227"/>
      <c r="KL227"/>
      <c r="KM227"/>
      <c r="KN227"/>
      <c r="KO227"/>
      <c r="KP227"/>
      <c r="KQ227"/>
      <c r="KR227"/>
      <c r="KS227"/>
      <c r="KT227"/>
      <c r="KU227"/>
      <c r="KV227"/>
      <c r="KW227"/>
      <c r="KX227"/>
      <c r="KY227"/>
      <c r="KZ227"/>
      <c r="LA227"/>
      <c r="LB227"/>
      <c r="LC227"/>
      <c r="LD227"/>
      <c r="LE227"/>
      <c r="LF227"/>
      <c r="LG227"/>
      <c r="LH227"/>
      <c r="LI227"/>
      <c r="LJ227"/>
      <c r="LK227"/>
      <c r="LL227"/>
      <c r="LM227"/>
      <c r="LN227"/>
      <c r="LO227"/>
      <c r="LP227"/>
      <c r="LQ227"/>
      <c r="LR227"/>
      <c r="LS227"/>
      <c r="LT227"/>
      <c r="LU227"/>
      <c r="LV227"/>
      <c r="LW227"/>
      <c r="LX227"/>
      <c r="LY227"/>
      <c r="LZ227"/>
      <c r="MA227"/>
      <c r="MB227"/>
      <c r="MC227"/>
      <c r="MD227"/>
      <c r="ME227"/>
      <c r="MF227"/>
      <c r="MG227"/>
      <c r="MH227"/>
      <c r="MI227"/>
      <c r="MJ227"/>
      <c r="MK227"/>
      <c r="ML227"/>
      <c r="MM227"/>
      <c r="MN227"/>
      <c r="MO227"/>
      <c r="MP227"/>
      <c r="MQ227"/>
      <c r="MR227"/>
      <c r="MS227"/>
      <c r="MT227"/>
      <c r="MU227"/>
      <c r="MV227"/>
      <c r="MW227"/>
      <c r="MX227"/>
      <c r="MY227"/>
      <c r="MZ227"/>
      <c r="NA227"/>
      <c r="NB227"/>
      <c r="NC227"/>
      <c r="ND227"/>
      <c r="NE227"/>
      <c r="NF227"/>
      <c r="NG227"/>
      <c r="NH227"/>
      <c r="NI227"/>
      <c r="NJ227"/>
      <c r="NK227"/>
      <c r="NL227"/>
      <c r="NM227"/>
      <c r="NN227"/>
      <c r="NO227"/>
      <c r="NP227"/>
      <c r="NQ227"/>
      <c r="NR227"/>
      <c r="NS227"/>
      <c r="NT227"/>
      <c r="NU227"/>
      <c r="NV227"/>
      <c r="NW227"/>
      <c r="NX227"/>
      <c r="NY227"/>
      <c r="NZ227"/>
      <c r="OA227"/>
      <c r="OB227"/>
      <c r="OC227"/>
      <c r="OD227"/>
      <c r="OE227"/>
      <c r="OF227"/>
      <c r="OG227"/>
      <c r="OH227"/>
      <c r="OI227"/>
      <c r="OJ227"/>
      <c r="OK227"/>
      <c r="OL227"/>
      <c r="OM227"/>
      <c r="ON227"/>
      <c r="OO227"/>
      <c r="OP227"/>
      <c r="OQ227"/>
      <c r="OR227"/>
      <c r="OS227"/>
      <c r="OT227"/>
      <c r="OU227"/>
      <c r="OV227"/>
      <c r="OW227"/>
      <c r="OX227"/>
      <c r="OY227"/>
      <c r="OZ227"/>
      <c r="PA227"/>
      <c r="PB227"/>
      <c r="PC227"/>
      <c r="PD227"/>
      <c r="PE227"/>
      <c r="PF227"/>
      <c r="PG227"/>
      <c r="PH227"/>
      <c r="PI227"/>
      <c r="PJ227"/>
      <c r="PK227"/>
      <c r="PL227"/>
      <c r="PM227"/>
      <c r="PN227"/>
      <c r="PO227"/>
      <c r="PP227"/>
      <c r="PQ227"/>
      <c r="PR227"/>
      <c r="PS227"/>
      <c r="PT227"/>
      <c r="PU227"/>
      <c r="PV227"/>
      <c r="PW227"/>
      <c r="PX227"/>
      <c r="PY227"/>
      <c r="PZ227"/>
      <c r="QA227"/>
      <c r="QB227"/>
      <c r="QC227"/>
      <c r="QD227"/>
      <c r="QE227"/>
      <c r="QF227"/>
      <c r="QG227"/>
      <c r="QH227"/>
      <c r="QI227"/>
      <c r="QJ227"/>
      <c r="QK227"/>
      <c r="QL227"/>
      <c r="QM227"/>
      <c r="QN227"/>
      <c r="QO227"/>
      <c r="QP227"/>
      <c r="QQ227"/>
      <c r="QR227"/>
      <c r="QS227"/>
      <c r="QT227"/>
      <c r="QU227"/>
      <c r="QV227"/>
      <c r="QW227"/>
      <c r="QX227"/>
      <c r="QY227"/>
      <c r="QZ227"/>
      <c r="RA227"/>
      <c r="RB227"/>
      <c r="RC227"/>
      <c r="RD227"/>
      <c r="RE227"/>
      <c r="RF227"/>
      <c r="RG227"/>
      <c r="RH227"/>
      <c r="RI227"/>
      <c r="RJ227"/>
      <c r="RK227"/>
      <c r="RL227"/>
      <c r="RM227"/>
      <c r="RN227"/>
      <c r="RO227"/>
      <c r="RP227"/>
      <c r="RQ227"/>
      <c r="RR227"/>
      <c r="RS227"/>
      <c r="RT227"/>
      <c r="RU227"/>
      <c r="RV227"/>
      <c r="RW227"/>
      <c r="RX227"/>
      <c r="RY227"/>
      <c r="RZ227"/>
      <c r="SA227"/>
      <c r="SB227"/>
      <c r="SC227"/>
      <c r="SD227"/>
      <c r="SE227"/>
      <c r="SF227"/>
      <c r="SG227"/>
      <c r="SH227"/>
      <c r="SI227"/>
      <c r="SJ227"/>
      <c r="SK227"/>
      <c r="SL227"/>
      <c r="SM227"/>
      <c r="SN227"/>
      <c r="SO227"/>
      <c r="SP227"/>
      <c r="SQ227"/>
      <c r="SR227"/>
      <c r="SS227"/>
      <c r="ST227"/>
      <c r="SU227"/>
      <c r="SV227"/>
      <c r="SW227"/>
      <c r="SX227"/>
      <c r="SY227"/>
      <c r="SZ227"/>
      <c r="TA227"/>
      <c r="TB227"/>
      <c r="TC227"/>
      <c r="TD227"/>
      <c r="TE227"/>
      <c r="TF227"/>
      <c r="TG227"/>
      <c r="TH227"/>
      <c r="TI227"/>
      <c r="TJ227"/>
      <c r="TK227"/>
      <c r="TL227"/>
      <c r="TM227"/>
      <c r="TN227"/>
      <c r="TO227"/>
      <c r="TP227"/>
      <c r="TQ227"/>
      <c r="TR227"/>
      <c r="TS227"/>
      <c r="TT227"/>
      <c r="TU227"/>
      <c r="TV227"/>
      <c r="TW227"/>
      <c r="TX227"/>
      <c r="TY227"/>
      <c r="TZ227"/>
      <c r="UA227"/>
      <c r="UB227"/>
      <c r="UC227"/>
      <c r="UD227"/>
      <c r="UE227"/>
      <c r="UF227"/>
      <c r="UG227"/>
      <c r="UH227"/>
      <c r="UI227"/>
      <c r="UJ227"/>
      <c r="UK227"/>
      <c r="UL227"/>
      <c r="UM227"/>
      <c r="UN227"/>
      <c r="UO227"/>
      <c r="UP227"/>
      <c r="UQ227"/>
      <c r="UR227"/>
      <c r="US227"/>
      <c r="UT227"/>
      <c r="UU227"/>
      <c r="UV227"/>
      <c r="UW227"/>
      <c r="UX227"/>
      <c r="UY227"/>
      <c r="UZ227"/>
      <c r="VA227"/>
      <c r="VB227"/>
      <c r="VC227"/>
      <c r="VD227"/>
      <c r="VE227"/>
      <c r="VF227"/>
      <c r="VG227"/>
      <c r="VH227"/>
      <c r="VI227"/>
      <c r="VJ227"/>
      <c r="VK227"/>
      <c r="VL227"/>
      <c r="VM227"/>
      <c r="VN227"/>
      <c r="VO227"/>
      <c r="VP227"/>
      <c r="VQ227"/>
      <c r="VR227"/>
      <c r="VS227"/>
      <c r="VT227"/>
      <c r="VU227"/>
      <c r="VV227"/>
      <c r="VW227"/>
      <c r="VX227"/>
      <c r="VY227"/>
      <c r="VZ227"/>
      <c r="WA227"/>
      <c r="WB227"/>
      <c r="WC227"/>
      <c r="WD227"/>
      <c r="WE227"/>
      <c r="WF227"/>
      <c r="WG227"/>
      <c r="WH227"/>
      <c r="WI227"/>
      <c r="WJ227"/>
      <c r="WK227"/>
      <c r="WL227"/>
      <c r="WM227"/>
      <c r="WN227"/>
      <c r="WO227"/>
      <c r="WP227"/>
      <c r="WQ227"/>
      <c r="WR227"/>
      <c r="WS227"/>
      <c r="WT227"/>
      <c r="WU227"/>
      <c r="WV227"/>
      <c r="WW227"/>
      <c r="WX227"/>
      <c r="WY227"/>
      <c r="WZ227"/>
      <c r="XA227"/>
      <c r="XB227"/>
      <c r="XC227"/>
      <c r="XD227"/>
      <c r="XE227"/>
      <c r="XF227"/>
      <c r="XG227"/>
      <c r="XH227"/>
      <c r="XI227"/>
      <c r="XJ227"/>
      <c r="XK227"/>
      <c r="XL227"/>
      <c r="XM227"/>
      <c r="XN227"/>
      <c r="XO227"/>
      <c r="XP227"/>
      <c r="XQ227"/>
      <c r="XR227"/>
      <c r="XS227"/>
      <c r="XT227"/>
      <c r="XU227"/>
      <c r="XV227"/>
      <c r="XW227"/>
      <c r="XX227"/>
      <c r="XY227"/>
      <c r="XZ227"/>
      <c r="YA227"/>
      <c r="YB227"/>
      <c r="YC227"/>
      <c r="YD227"/>
      <c r="YE227"/>
      <c r="YF227"/>
      <c r="YG227"/>
      <c r="YH227"/>
      <c r="YI227"/>
      <c r="YJ227"/>
      <c r="YK227"/>
      <c r="YL227"/>
      <c r="YM227"/>
      <c r="YN227"/>
      <c r="YO227"/>
      <c r="YP227"/>
      <c r="YQ227"/>
      <c r="YR227"/>
      <c r="YS227"/>
      <c r="YT227"/>
      <c r="YU227"/>
      <c r="YV227"/>
      <c r="YW227"/>
      <c r="YX227"/>
      <c r="YY227"/>
      <c r="YZ227"/>
      <c r="ZA227"/>
      <c r="ZB227"/>
      <c r="ZC227"/>
      <c r="ZD227"/>
      <c r="ZE227"/>
      <c r="ZF227"/>
      <c r="ZG227"/>
      <c r="ZH227"/>
      <c r="ZI227"/>
      <c r="ZJ227"/>
      <c r="ZK227"/>
      <c r="ZL227"/>
      <c r="ZM227"/>
      <c r="ZN227"/>
      <c r="ZO227"/>
      <c r="ZP227"/>
      <c r="ZQ227"/>
      <c r="ZR227"/>
      <c r="ZS227"/>
      <c r="ZT227"/>
      <c r="ZU227"/>
      <c r="ZV227"/>
      <c r="ZW227"/>
      <c r="ZX227"/>
      <c r="ZY227"/>
      <c r="ZZ227"/>
      <c r="AAA227"/>
      <c r="AAB227"/>
      <c r="AAC227"/>
      <c r="AAD227"/>
      <c r="AAE227"/>
      <c r="AAF227"/>
      <c r="AAG227"/>
      <c r="AAH227"/>
      <c r="AAI227"/>
      <c r="AAJ227"/>
      <c r="AAK227"/>
      <c r="AAL227"/>
      <c r="AAM227"/>
      <c r="AAN227"/>
      <c r="AAO227"/>
      <c r="AAP227"/>
      <c r="AAQ227"/>
      <c r="AAR227"/>
      <c r="AAS227"/>
      <c r="AAT227"/>
      <c r="AAU227"/>
      <c r="AAV227"/>
      <c r="AAW227"/>
      <c r="AAX227"/>
      <c r="AAY227"/>
      <c r="AAZ227"/>
      <c r="ABA227"/>
      <c r="ABB227"/>
      <c r="ABC227"/>
      <c r="ABD227"/>
      <c r="ABE227"/>
      <c r="ABF227"/>
      <c r="ABG227"/>
      <c r="ABH227"/>
      <c r="ABI227"/>
      <c r="ABJ227"/>
      <c r="ABK227"/>
      <c r="ABL227"/>
      <c r="ABM227"/>
      <c r="ABN227"/>
      <c r="ABO227"/>
      <c r="ABP227"/>
      <c r="ABQ227"/>
      <c r="ABR227"/>
      <c r="ABS227"/>
      <c r="ABT227"/>
      <c r="ABU227"/>
      <c r="ABV227"/>
      <c r="ABW227"/>
      <c r="ABX227"/>
      <c r="ABY227"/>
      <c r="ABZ227"/>
      <c r="ACA227"/>
      <c r="ACB227"/>
      <c r="ACC227"/>
      <c r="ACD227"/>
      <c r="ACE227"/>
      <c r="ACF227"/>
      <c r="ACG227"/>
      <c r="ACH227"/>
      <c r="ACI227"/>
      <c r="ACJ227"/>
      <c r="ACK227"/>
      <c r="ACL227"/>
      <c r="ACM227"/>
      <c r="ACN227"/>
      <c r="ACO227"/>
      <c r="ACP227"/>
      <c r="ACQ227"/>
      <c r="ACR227"/>
      <c r="ACS227"/>
      <c r="ACT227"/>
      <c r="ACU227"/>
      <c r="ACV227"/>
      <c r="ACW227"/>
      <c r="ACX227"/>
      <c r="ACY227"/>
      <c r="ACZ227"/>
      <c r="ADA227"/>
      <c r="ADB227"/>
      <c r="ADC227"/>
      <c r="ADD227"/>
      <c r="ADE227"/>
      <c r="ADF227"/>
      <c r="ADG227"/>
      <c r="ADH227"/>
      <c r="ADI227"/>
      <c r="ADJ227"/>
      <c r="ADK227"/>
      <c r="ADL227"/>
      <c r="ADM227"/>
      <c r="ADN227"/>
      <c r="ADO227"/>
      <c r="ADP227"/>
      <c r="ADQ227"/>
      <c r="ADR227"/>
      <c r="ADS227"/>
      <c r="ADT227"/>
      <c r="ADU227"/>
      <c r="ADV227"/>
      <c r="ADW227"/>
      <c r="ADX227"/>
      <c r="ADY227"/>
      <c r="ADZ227"/>
      <c r="AEA227"/>
      <c r="AEB227"/>
      <c r="AEC227"/>
      <c r="AED227"/>
      <c r="AEE227"/>
      <c r="AEF227"/>
      <c r="AEG227"/>
      <c r="AEH227"/>
      <c r="AEI227"/>
      <c r="AEJ227"/>
      <c r="AEK227"/>
      <c r="AEL227"/>
      <c r="AEM227"/>
      <c r="AEN227"/>
      <c r="AEO227"/>
      <c r="AEP227"/>
      <c r="AEQ227"/>
      <c r="AER227"/>
      <c r="AES227"/>
      <c r="AET227"/>
      <c r="AEU227"/>
      <c r="AEV227"/>
      <c r="AEW227"/>
      <c r="AEX227"/>
      <c r="AEY227"/>
      <c r="AEZ227"/>
      <c r="AFA227"/>
      <c r="AFB227"/>
      <c r="AFC227"/>
      <c r="AFD227"/>
      <c r="AFE227"/>
      <c r="AFF227"/>
      <c r="AFG227"/>
      <c r="AFH227"/>
      <c r="AFI227"/>
      <c r="AFJ227"/>
      <c r="AFK227"/>
      <c r="AFL227"/>
      <c r="AFM227"/>
      <c r="AFN227"/>
      <c r="AFO227"/>
      <c r="AFP227"/>
      <c r="AFQ227"/>
      <c r="AFR227"/>
      <c r="AFS227"/>
      <c r="AFT227"/>
      <c r="AFU227"/>
      <c r="AFV227"/>
      <c r="AFW227"/>
      <c r="AFX227"/>
      <c r="AFY227"/>
      <c r="AFZ227"/>
      <c r="AGA227"/>
      <c r="AGB227"/>
      <c r="AGC227"/>
      <c r="AGD227"/>
      <c r="AGE227"/>
      <c r="AGF227"/>
      <c r="AGG227"/>
      <c r="AGH227"/>
      <c r="AGI227"/>
      <c r="AGJ227"/>
      <c r="AGK227"/>
      <c r="AGL227"/>
      <c r="AGM227"/>
      <c r="AGN227"/>
      <c r="AGO227"/>
      <c r="AGP227"/>
      <c r="AGQ227"/>
      <c r="AGR227"/>
      <c r="AGS227"/>
      <c r="AGT227"/>
      <c r="AGU227"/>
      <c r="AGV227"/>
      <c r="AGW227"/>
      <c r="AGX227"/>
      <c r="AGY227"/>
      <c r="AGZ227"/>
      <c r="AHA227"/>
      <c r="AHB227"/>
      <c r="AHC227"/>
      <c r="AHD227"/>
      <c r="AHE227"/>
      <c r="AHF227"/>
      <c r="AHG227"/>
      <c r="AHH227"/>
      <c r="AHI227"/>
      <c r="AHJ227"/>
      <c r="AHK227"/>
      <c r="AHL227"/>
      <c r="AHM227"/>
      <c r="AHN227"/>
      <c r="AHO227"/>
      <c r="AHP227"/>
      <c r="AHQ227"/>
      <c r="AHR227"/>
      <c r="AHS227"/>
      <c r="AHT227"/>
      <c r="AHU227"/>
      <c r="AHV227"/>
      <c r="AHW227"/>
      <c r="AHX227"/>
      <c r="AHY227"/>
      <c r="AHZ227"/>
      <c r="AIA227"/>
      <c r="AIB227"/>
      <c r="AIC227"/>
      <c r="AID227"/>
      <c r="AIE227"/>
      <c r="AIF227"/>
      <c r="AIG227"/>
      <c r="AIH227"/>
      <c r="AII227"/>
      <c r="AIJ227"/>
      <c r="AIK227"/>
      <c r="AIL227"/>
      <c r="AIM227"/>
      <c r="AIN227"/>
      <c r="AIO227"/>
      <c r="AIP227"/>
      <c r="AIQ227"/>
      <c r="AIR227"/>
      <c r="AIS227"/>
      <c r="AIT227"/>
      <c r="AIU227"/>
      <c r="AIV227"/>
      <c r="AIW227"/>
      <c r="AIX227"/>
      <c r="AIY227"/>
      <c r="AIZ227"/>
      <c r="AJA227"/>
      <c r="AJB227"/>
      <c r="AJC227"/>
      <c r="AJD227"/>
      <c r="AJE227"/>
      <c r="AJF227"/>
      <c r="AJG227"/>
      <c r="AJH227"/>
      <c r="AJI227"/>
      <c r="AJJ227"/>
      <c r="AJK227"/>
      <c r="AJL227"/>
      <c r="AJM227"/>
      <c r="AJN227"/>
      <c r="AJO227"/>
      <c r="AJP227"/>
      <c r="AJQ227"/>
      <c r="AJR227"/>
      <c r="AJS227"/>
      <c r="AJT227"/>
      <c r="AJU227"/>
      <c r="AJV227"/>
      <c r="AJW227"/>
      <c r="AJX227"/>
      <c r="AJY227"/>
      <c r="AJZ227"/>
      <c r="AKA227"/>
      <c r="AKB227"/>
      <c r="AKC227"/>
      <c r="AKD227"/>
      <c r="AKE227"/>
      <c r="AKF227"/>
      <c r="AKG227"/>
      <c r="AKH227"/>
      <c r="AKI227"/>
      <c r="AKJ227"/>
      <c r="AKK227"/>
      <c r="AKL227"/>
      <c r="AKM227"/>
      <c r="AKN227"/>
      <c r="AKO227"/>
      <c r="AKP227"/>
      <c r="AKQ227"/>
      <c r="AKR227"/>
      <c r="AKS227"/>
      <c r="AKT227"/>
      <c r="AKU227"/>
      <c r="AKV227"/>
      <c r="AKW227"/>
      <c r="AKX227"/>
      <c r="AKY227"/>
      <c r="AKZ227"/>
      <c r="ALA227"/>
      <c r="ALB227"/>
      <c r="ALC227"/>
      <c r="ALD227"/>
      <c r="ALE227"/>
      <c r="ALF227"/>
      <c r="ALG227"/>
      <c r="ALH227"/>
    </row>
    <row r="228" spans="1:996" x14ac:dyDescent="0.3">
      <c r="A228" s="5" t="s">
        <v>862</v>
      </c>
      <c r="B228" s="13" t="s">
        <v>863</v>
      </c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40"/>
      <c r="P228" s="6"/>
      <c r="Q228" s="6">
        <v>2021</v>
      </c>
      <c r="R228" s="8" t="s">
        <v>471</v>
      </c>
      <c r="S228" s="44"/>
    </row>
    <row r="229" spans="1:996" s="35" customFormat="1" x14ac:dyDescent="0.3">
      <c r="A229" s="5" t="s">
        <v>864</v>
      </c>
      <c r="B229" s="13" t="s">
        <v>865</v>
      </c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40"/>
      <c r="P229" s="6"/>
      <c r="Q229" s="6">
        <v>2021</v>
      </c>
      <c r="R229" s="8" t="s">
        <v>471</v>
      </c>
      <c r="S229" s="44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  <c r="DN229"/>
      <c r="DO229"/>
      <c r="DP229"/>
      <c r="DQ229"/>
      <c r="DR229"/>
      <c r="DS229"/>
      <c r="DT229"/>
      <c r="DU229"/>
      <c r="DV229"/>
      <c r="DW229"/>
      <c r="DX229"/>
      <c r="DY229"/>
      <c r="DZ229"/>
      <c r="EA229"/>
      <c r="EB229"/>
      <c r="EC229"/>
      <c r="ED229"/>
      <c r="EE229"/>
      <c r="EF229"/>
      <c r="EG229"/>
      <c r="EH229"/>
      <c r="EI229"/>
      <c r="EJ229"/>
      <c r="EK229"/>
      <c r="EL229"/>
      <c r="EM229"/>
      <c r="EN229"/>
      <c r="EO229"/>
      <c r="EP229"/>
      <c r="EQ229"/>
      <c r="ER229"/>
      <c r="ES229"/>
      <c r="ET229"/>
      <c r="EU229"/>
      <c r="EV229"/>
      <c r="EW229"/>
      <c r="EX229"/>
      <c r="EY229"/>
      <c r="EZ229"/>
      <c r="FA229"/>
      <c r="FB229"/>
      <c r="FC229"/>
      <c r="FD229"/>
      <c r="FE229"/>
      <c r="FF229"/>
      <c r="FG229"/>
      <c r="FH229"/>
      <c r="FI229"/>
      <c r="FJ229"/>
      <c r="FK229"/>
      <c r="FL229"/>
      <c r="FM229"/>
      <c r="FN229"/>
      <c r="FO229"/>
      <c r="FP229"/>
      <c r="FQ229"/>
      <c r="FR229"/>
      <c r="FS229"/>
      <c r="FT229"/>
      <c r="FU229"/>
      <c r="FV229"/>
      <c r="FW229"/>
      <c r="FX229"/>
      <c r="FY229"/>
      <c r="FZ229"/>
      <c r="GA229"/>
      <c r="GB229"/>
      <c r="GC229"/>
      <c r="GD229"/>
      <c r="GE229"/>
      <c r="GF229"/>
      <c r="GG229"/>
      <c r="GH229"/>
      <c r="GI229"/>
      <c r="GJ229"/>
      <c r="GK229"/>
      <c r="GL229"/>
      <c r="GM229"/>
      <c r="GN229"/>
      <c r="GO229"/>
      <c r="GP229"/>
      <c r="GQ229"/>
      <c r="GR229"/>
      <c r="GS229"/>
      <c r="GT229"/>
      <c r="GU229"/>
      <c r="GV229"/>
      <c r="GW229"/>
      <c r="GX229"/>
      <c r="GY229"/>
      <c r="GZ229"/>
      <c r="HA229"/>
      <c r="HB229"/>
      <c r="HC229"/>
      <c r="HD229"/>
      <c r="HE229"/>
      <c r="HF229"/>
      <c r="HG229"/>
      <c r="HH229"/>
      <c r="HI229"/>
      <c r="HJ229"/>
      <c r="HK229"/>
      <c r="HL229"/>
      <c r="HM229"/>
      <c r="HN229"/>
      <c r="HO229"/>
      <c r="HP229"/>
      <c r="HQ229"/>
      <c r="HR229"/>
      <c r="HS229"/>
      <c r="HT229"/>
      <c r="HU229"/>
      <c r="HV229"/>
      <c r="HW229"/>
      <c r="HX229"/>
      <c r="HY229"/>
      <c r="HZ229"/>
      <c r="IA229"/>
      <c r="IB229"/>
      <c r="IC229"/>
      <c r="ID229"/>
      <c r="IE229"/>
      <c r="IF229"/>
      <c r="IG229"/>
      <c r="IH229"/>
      <c r="II229"/>
      <c r="IJ229"/>
      <c r="IK229"/>
      <c r="IL229"/>
      <c r="IM229"/>
      <c r="IN229"/>
      <c r="IO229"/>
      <c r="IP229"/>
      <c r="IQ229"/>
      <c r="IR229"/>
      <c r="IS229"/>
      <c r="IT229"/>
      <c r="IU229"/>
      <c r="IV229"/>
      <c r="IW229"/>
      <c r="IX229"/>
      <c r="IY229"/>
      <c r="IZ229"/>
      <c r="JA229"/>
      <c r="JB229"/>
      <c r="JC229"/>
      <c r="JD229"/>
      <c r="JE229"/>
      <c r="JF229"/>
      <c r="JG229"/>
      <c r="JH229"/>
      <c r="JI229"/>
      <c r="JJ229"/>
      <c r="JK229"/>
      <c r="JL229"/>
      <c r="JM229"/>
      <c r="JN229"/>
      <c r="JO229"/>
      <c r="JP229"/>
      <c r="JQ229"/>
      <c r="JR229"/>
      <c r="JS229"/>
      <c r="JT229"/>
      <c r="JU229"/>
      <c r="JV229"/>
      <c r="JW229"/>
      <c r="JX229"/>
      <c r="JY229"/>
      <c r="JZ229"/>
      <c r="KA229"/>
      <c r="KB229"/>
      <c r="KC229"/>
      <c r="KD229"/>
      <c r="KE229"/>
      <c r="KF229"/>
      <c r="KG229"/>
      <c r="KH229"/>
      <c r="KI229"/>
      <c r="KJ229"/>
      <c r="KK229"/>
      <c r="KL229"/>
      <c r="KM229"/>
      <c r="KN229"/>
      <c r="KO229"/>
      <c r="KP229"/>
      <c r="KQ229"/>
      <c r="KR229"/>
      <c r="KS229"/>
      <c r="KT229"/>
      <c r="KU229"/>
      <c r="KV229"/>
      <c r="KW229"/>
      <c r="KX229"/>
      <c r="KY229"/>
      <c r="KZ229"/>
      <c r="LA229"/>
      <c r="LB229"/>
      <c r="LC229"/>
      <c r="LD229"/>
      <c r="LE229"/>
      <c r="LF229"/>
      <c r="LG229"/>
      <c r="LH229"/>
      <c r="LI229"/>
      <c r="LJ229"/>
      <c r="LK229"/>
      <c r="LL229"/>
      <c r="LM229"/>
      <c r="LN229"/>
      <c r="LO229"/>
      <c r="LP229"/>
      <c r="LQ229"/>
      <c r="LR229"/>
      <c r="LS229"/>
      <c r="LT229"/>
      <c r="LU229"/>
      <c r="LV229"/>
      <c r="LW229"/>
      <c r="LX229"/>
      <c r="LY229"/>
      <c r="LZ229"/>
      <c r="MA229"/>
      <c r="MB229"/>
      <c r="MC229"/>
      <c r="MD229"/>
      <c r="ME229"/>
      <c r="MF229"/>
      <c r="MG229"/>
      <c r="MH229"/>
      <c r="MI229"/>
      <c r="MJ229"/>
      <c r="MK229"/>
      <c r="ML229"/>
      <c r="MM229"/>
      <c r="MN229"/>
      <c r="MO229"/>
      <c r="MP229"/>
      <c r="MQ229"/>
      <c r="MR229"/>
      <c r="MS229"/>
      <c r="MT229"/>
      <c r="MU229"/>
      <c r="MV229"/>
      <c r="MW229"/>
      <c r="MX229"/>
      <c r="MY229"/>
      <c r="MZ229"/>
      <c r="NA229"/>
      <c r="NB229"/>
      <c r="NC229"/>
      <c r="ND229"/>
      <c r="NE229"/>
      <c r="NF229"/>
      <c r="NG229"/>
      <c r="NH229"/>
      <c r="NI229"/>
      <c r="NJ229"/>
      <c r="NK229"/>
      <c r="NL229"/>
      <c r="NM229"/>
      <c r="NN229"/>
      <c r="NO229"/>
      <c r="NP229"/>
      <c r="NQ229"/>
      <c r="NR229"/>
      <c r="NS229"/>
      <c r="NT229"/>
      <c r="NU229"/>
      <c r="NV229"/>
      <c r="NW229"/>
      <c r="NX229"/>
      <c r="NY229"/>
      <c r="NZ229"/>
      <c r="OA229"/>
      <c r="OB229"/>
      <c r="OC229"/>
      <c r="OD229"/>
      <c r="OE229"/>
      <c r="OF229"/>
      <c r="OG229"/>
      <c r="OH229"/>
      <c r="OI229"/>
      <c r="OJ229"/>
      <c r="OK229"/>
      <c r="OL229"/>
      <c r="OM229"/>
      <c r="ON229"/>
      <c r="OO229"/>
      <c r="OP229"/>
      <c r="OQ229"/>
      <c r="OR229"/>
      <c r="OS229"/>
      <c r="OT229"/>
      <c r="OU229"/>
      <c r="OV229"/>
      <c r="OW229"/>
      <c r="OX229"/>
      <c r="OY229"/>
      <c r="OZ229"/>
      <c r="PA229"/>
      <c r="PB229"/>
      <c r="PC229"/>
      <c r="PD229"/>
      <c r="PE229"/>
      <c r="PF229"/>
      <c r="PG229"/>
      <c r="PH229"/>
      <c r="PI229"/>
      <c r="PJ229"/>
      <c r="PK229"/>
      <c r="PL229"/>
      <c r="PM229"/>
      <c r="PN229"/>
      <c r="PO229"/>
      <c r="PP229"/>
      <c r="PQ229"/>
      <c r="PR229"/>
      <c r="PS229"/>
      <c r="PT229"/>
      <c r="PU229"/>
      <c r="PV229"/>
      <c r="PW229"/>
      <c r="PX229"/>
      <c r="PY229"/>
      <c r="PZ229"/>
      <c r="QA229"/>
      <c r="QB229"/>
      <c r="QC229"/>
      <c r="QD229"/>
      <c r="QE229"/>
      <c r="QF229"/>
      <c r="QG229"/>
      <c r="QH229"/>
      <c r="QI229"/>
      <c r="QJ229"/>
      <c r="QK229"/>
      <c r="QL229"/>
      <c r="QM229"/>
      <c r="QN229"/>
      <c r="QO229"/>
      <c r="QP229"/>
      <c r="QQ229"/>
      <c r="QR229"/>
      <c r="QS229"/>
      <c r="QT229"/>
      <c r="QU229"/>
      <c r="QV229"/>
      <c r="QW229"/>
      <c r="QX229"/>
      <c r="QY229"/>
      <c r="QZ229"/>
      <c r="RA229"/>
      <c r="RB229"/>
      <c r="RC229"/>
      <c r="RD229"/>
      <c r="RE229"/>
      <c r="RF229"/>
      <c r="RG229"/>
      <c r="RH229"/>
      <c r="RI229"/>
      <c r="RJ229"/>
      <c r="RK229"/>
      <c r="RL229"/>
      <c r="RM229"/>
      <c r="RN229"/>
      <c r="RO229"/>
      <c r="RP229"/>
      <c r="RQ229"/>
      <c r="RR229"/>
      <c r="RS229"/>
      <c r="RT229"/>
      <c r="RU229"/>
      <c r="RV229"/>
      <c r="RW229"/>
      <c r="RX229"/>
      <c r="RY229"/>
      <c r="RZ229"/>
      <c r="SA229"/>
      <c r="SB229"/>
      <c r="SC229"/>
      <c r="SD229"/>
      <c r="SE229"/>
      <c r="SF229"/>
      <c r="SG229"/>
      <c r="SH229"/>
      <c r="SI229"/>
      <c r="SJ229"/>
      <c r="SK229"/>
      <c r="SL229"/>
      <c r="SM229"/>
      <c r="SN229"/>
      <c r="SO229"/>
      <c r="SP229"/>
      <c r="SQ229"/>
      <c r="SR229"/>
      <c r="SS229"/>
      <c r="ST229"/>
      <c r="SU229"/>
      <c r="SV229"/>
      <c r="SW229"/>
      <c r="SX229"/>
      <c r="SY229"/>
      <c r="SZ229"/>
      <c r="TA229"/>
      <c r="TB229"/>
      <c r="TC229"/>
      <c r="TD229"/>
      <c r="TE229"/>
      <c r="TF229"/>
      <c r="TG229"/>
      <c r="TH229"/>
      <c r="TI229"/>
      <c r="TJ229"/>
      <c r="TK229"/>
      <c r="TL229"/>
      <c r="TM229"/>
      <c r="TN229"/>
      <c r="TO229"/>
      <c r="TP229"/>
      <c r="TQ229"/>
      <c r="TR229"/>
      <c r="TS229"/>
      <c r="TT229"/>
      <c r="TU229"/>
      <c r="TV229"/>
      <c r="TW229"/>
      <c r="TX229"/>
      <c r="TY229"/>
      <c r="TZ229"/>
      <c r="UA229"/>
      <c r="UB229"/>
      <c r="UC229"/>
      <c r="UD229"/>
      <c r="UE229"/>
      <c r="UF229"/>
      <c r="UG229"/>
      <c r="UH229"/>
      <c r="UI229"/>
      <c r="UJ229"/>
      <c r="UK229"/>
      <c r="UL229"/>
      <c r="UM229"/>
      <c r="UN229"/>
      <c r="UO229"/>
      <c r="UP229"/>
      <c r="UQ229"/>
      <c r="UR229"/>
      <c r="US229"/>
      <c r="UT229"/>
      <c r="UU229"/>
      <c r="UV229"/>
      <c r="UW229"/>
      <c r="UX229"/>
      <c r="UY229"/>
      <c r="UZ229"/>
      <c r="VA229"/>
      <c r="VB229"/>
      <c r="VC229"/>
      <c r="VD229"/>
      <c r="VE229"/>
      <c r="VF229"/>
      <c r="VG229"/>
      <c r="VH229"/>
      <c r="VI229"/>
      <c r="VJ229"/>
      <c r="VK229"/>
      <c r="VL229"/>
      <c r="VM229"/>
      <c r="VN229"/>
      <c r="VO229"/>
      <c r="VP229"/>
      <c r="VQ229"/>
      <c r="VR229"/>
      <c r="VS229"/>
      <c r="VT229"/>
      <c r="VU229"/>
      <c r="VV229"/>
      <c r="VW229"/>
      <c r="VX229"/>
      <c r="VY229"/>
      <c r="VZ229"/>
      <c r="WA229"/>
      <c r="WB229"/>
      <c r="WC229"/>
      <c r="WD229"/>
      <c r="WE229"/>
      <c r="WF229"/>
      <c r="WG229"/>
      <c r="WH229"/>
      <c r="WI229"/>
      <c r="WJ229"/>
      <c r="WK229"/>
      <c r="WL229"/>
      <c r="WM229"/>
      <c r="WN229"/>
      <c r="WO229"/>
      <c r="WP229"/>
      <c r="WQ229"/>
      <c r="WR229"/>
      <c r="WS229"/>
      <c r="WT229"/>
      <c r="WU229"/>
      <c r="WV229"/>
      <c r="WW229"/>
      <c r="WX229"/>
      <c r="WY229"/>
      <c r="WZ229"/>
      <c r="XA229"/>
      <c r="XB229"/>
      <c r="XC229"/>
      <c r="XD229"/>
      <c r="XE229"/>
      <c r="XF229"/>
      <c r="XG229"/>
      <c r="XH229"/>
      <c r="XI229"/>
      <c r="XJ229"/>
      <c r="XK229"/>
      <c r="XL229"/>
      <c r="XM229"/>
      <c r="XN229"/>
      <c r="XO229"/>
      <c r="XP229"/>
      <c r="XQ229"/>
      <c r="XR229"/>
      <c r="XS229"/>
      <c r="XT229"/>
      <c r="XU229"/>
      <c r="XV229"/>
      <c r="XW229"/>
      <c r="XX229"/>
      <c r="XY229"/>
      <c r="XZ229"/>
      <c r="YA229"/>
      <c r="YB229"/>
      <c r="YC229"/>
      <c r="YD229"/>
      <c r="YE229"/>
      <c r="YF229"/>
      <c r="YG229"/>
      <c r="YH229"/>
      <c r="YI229"/>
      <c r="YJ229"/>
      <c r="YK229"/>
      <c r="YL229"/>
      <c r="YM229"/>
      <c r="YN229"/>
      <c r="YO229"/>
      <c r="YP229"/>
      <c r="YQ229"/>
      <c r="YR229"/>
      <c r="YS229"/>
      <c r="YT229"/>
      <c r="YU229"/>
      <c r="YV229"/>
      <c r="YW229"/>
      <c r="YX229"/>
      <c r="YY229"/>
      <c r="YZ229"/>
      <c r="ZA229"/>
      <c r="ZB229"/>
      <c r="ZC229"/>
      <c r="ZD229"/>
      <c r="ZE229"/>
      <c r="ZF229"/>
      <c r="ZG229"/>
      <c r="ZH229"/>
      <c r="ZI229"/>
      <c r="ZJ229"/>
      <c r="ZK229"/>
      <c r="ZL229"/>
      <c r="ZM229"/>
      <c r="ZN229"/>
      <c r="ZO229"/>
      <c r="ZP229"/>
      <c r="ZQ229"/>
      <c r="ZR229"/>
      <c r="ZS229"/>
      <c r="ZT229"/>
      <c r="ZU229"/>
      <c r="ZV229"/>
      <c r="ZW229"/>
      <c r="ZX229"/>
      <c r="ZY229"/>
      <c r="ZZ229"/>
      <c r="AAA229"/>
      <c r="AAB229"/>
      <c r="AAC229"/>
      <c r="AAD229"/>
      <c r="AAE229"/>
      <c r="AAF229"/>
      <c r="AAG229"/>
      <c r="AAH229"/>
      <c r="AAI229"/>
      <c r="AAJ229"/>
      <c r="AAK229"/>
      <c r="AAL229"/>
      <c r="AAM229"/>
      <c r="AAN229"/>
      <c r="AAO229"/>
      <c r="AAP229"/>
      <c r="AAQ229"/>
      <c r="AAR229"/>
      <c r="AAS229"/>
      <c r="AAT229"/>
      <c r="AAU229"/>
      <c r="AAV229"/>
      <c r="AAW229"/>
      <c r="AAX229"/>
      <c r="AAY229"/>
      <c r="AAZ229"/>
      <c r="ABA229"/>
      <c r="ABB229"/>
      <c r="ABC229"/>
      <c r="ABD229"/>
      <c r="ABE229"/>
      <c r="ABF229"/>
      <c r="ABG229"/>
      <c r="ABH229"/>
      <c r="ABI229"/>
      <c r="ABJ229"/>
      <c r="ABK229"/>
      <c r="ABL229"/>
      <c r="ABM229"/>
      <c r="ABN229"/>
      <c r="ABO229"/>
      <c r="ABP229"/>
      <c r="ABQ229"/>
      <c r="ABR229"/>
      <c r="ABS229"/>
      <c r="ABT229"/>
      <c r="ABU229"/>
      <c r="ABV229"/>
      <c r="ABW229"/>
      <c r="ABX229"/>
      <c r="ABY229"/>
      <c r="ABZ229"/>
      <c r="ACA229"/>
      <c r="ACB229"/>
      <c r="ACC229"/>
      <c r="ACD229"/>
      <c r="ACE229"/>
      <c r="ACF229"/>
      <c r="ACG229"/>
      <c r="ACH229"/>
      <c r="ACI229"/>
      <c r="ACJ229"/>
      <c r="ACK229"/>
      <c r="ACL229"/>
      <c r="ACM229"/>
      <c r="ACN229"/>
      <c r="ACO229"/>
      <c r="ACP229"/>
      <c r="ACQ229"/>
      <c r="ACR229"/>
      <c r="ACS229"/>
      <c r="ACT229"/>
      <c r="ACU229"/>
      <c r="ACV229"/>
      <c r="ACW229"/>
      <c r="ACX229"/>
      <c r="ACY229"/>
      <c r="ACZ229"/>
      <c r="ADA229"/>
      <c r="ADB229"/>
      <c r="ADC229"/>
      <c r="ADD229"/>
      <c r="ADE229"/>
      <c r="ADF229"/>
      <c r="ADG229"/>
      <c r="ADH229"/>
      <c r="ADI229"/>
      <c r="ADJ229"/>
      <c r="ADK229"/>
      <c r="ADL229"/>
      <c r="ADM229"/>
      <c r="ADN229"/>
      <c r="ADO229"/>
      <c r="ADP229"/>
      <c r="ADQ229"/>
      <c r="ADR229"/>
      <c r="ADS229"/>
      <c r="ADT229"/>
      <c r="ADU229"/>
      <c r="ADV229"/>
      <c r="ADW229"/>
      <c r="ADX229"/>
      <c r="ADY229"/>
      <c r="ADZ229"/>
      <c r="AEA229"/>
      <c r="AEB229"/>
      <c r="AEC229"/>
      <c r="AED229"/>
      <c r="AEE229"/>
      <c r="AEF229"/>
      <c r="AEG229"/>
      <c r="AEH229"/>
      <c r="AEI229"/>
      <c r="AEJ229"/>
      <c r="AEK229"/>
      <c r="AEL229"/>
      <c r="AEM229"/>
      <c r="AEN229"/>
      <c r="AEO229"/>
      <c r="AEP229"/>
      <c r="AEQ229"/>
      <c r="AER229"/>
      <c r="AES229"/>
      <c r="AET229"/>
      <c r="AEU229"/>
      <c r="AEV229"/>
      <c r="AEW229"/>
      <c r="AEX229"/>
      <c r="AEY229"/>
      <c r="AEZ229"/>
      <c r="AFA229"/>
      <c r="AFB229"/>
      <c r="AFC229"/>
      <c r="AFD229"/>
      <c r="AFE229"/>
      <c r="AFF229"/>
      <c r="AFG229"/>
      <c r="AFH229"/>
      <c r="AFI229"/>
      <c r="AFJ229"/>
      <c r="AFK229"/>
      <c r="AFL229"/>
      <c r="AFM229"/>
      <c r="AFN229"/>
      <c r="AFO229"/>
      <c r="AFP229"/>
      <c r="AFQ229"/>
      <c r="AFR229"/>
      <c r="AFS229"/>
      <c r="AFT229"/>
      <c r="AFU229"/>
      <c r="AFV229"/>
      <c r="AFW229"/>
      <c r="AFX229"/>
      <c r="AFY229"/>
      <c r="AFZ229"/>
      <c r="AGA229"/>
      <c r="AGB229"/>
      <c r="AGC229"/>
      <c r="AGD229"/>
      <c r="AGE229"/>
      <c r="AGF229"/>
      <c r="AGG229"/>
      <c r="AGH229"/>
      <c r="AGI229"/>
      <c r="AGJ229"/>
      <c r="AGK229"/>
      <c r="AGL229"/>
      <c r="AGM229"/>
      <c r="AGN229"/>
      <c r="AGO229"/>
      <c r="AGP229"/>
      <c r="AGQ229"/>
      <c r="AGR229"/>
      <c r="AGS229"/>
      <c r="AGT229"/>
      <c r="AGU229"/>
      <c r="AGV229"/>
      <c r="AGW229"/>
      <c r="AGX229"/>
      <c r="AGY229"/>
      <c r="AGZ229"/>
      <c r="AHA229"/>
      <c r="AHB229"/>
      <c r="AHC229"/>
      <c r="AHD229"/>
      <c r="AHE229"/>
      <c r="AHF229"/>
      <c r="AHG229"/>
      <c r="AHH229"/>
      <c r="AHI229"/>
      <c r="AHJ229"/>
      <c r="AHK229"/>
      <c r="AHL229"/>
      <c r="AHM229"/>
      <c r="AHN229"/>
      <c r="AHO229"/>
      <c r="AHP229"/>
      <c r="AHQ229"/>
      <c r="AHR229"/>
      <c r="AHS229"/>
      <c r="AHT229"/>
      <c r="AHU229"/>
      <c r="AHV229"/>
      <c r="AHW229"/>
      <c r="AHX229"/>
      <c r="AHY229"/>
      <c r="AHZ229"/>
      <c r="AIA229"/>
      <c r="AIB229"/>
      <c r="AIC229"/>
      <c r="AID229"/>
      <c r="AIE229"/>
      <c r="AIF229"/>
      <c r="AIG229"/>
      <c r="AIH229"/>
      <c r="AII229"/>
      <c r="AIJ229"/>
      <c r="AIK229"/>
      <c r="AIL229"/>
      <c r="AIM229"/>
      <c r="AIN229"/>
      <c r="AIO229"/>
      <c r="AIP229"/>
      <c r="AIQ229"/>
      <c r="AIR229"/>
      <c r="AIS229"/>
      <c r="AIT229"/>
      <c r="AIU229"/>
      <c r="AIV229"/>
      <c r="AIW229"/>
      <c r="AIX229"/>
      <c r="AIY229"/>
      <c r="AIZ229"/>
      <c r="AJA229"/>
      <c r="AJB229"/>
      <c r="AJC229"/>
      <c r="AJD229"/>
      <c r="AJE229"/>
      <c r="AJF229"/>
      <c r="AJG229"/>
      <c r="AJH229"/>
      <c r="AJI229"/>
      <c r="AJJ229"/>
      <c r="AJK229"/>
      <c r="AJL229"/>
      <c r="AJM229"/>
      <c r="AJN229"/>
      <c r="AJO229"/>
      <c r="AJP229"/>
      <c r="AJQ229"/>
      <c r="AJR229"/>
      <c r="AJS229"/>
      <c r="AJT229"/>
      <c r="AJU229"/>
      <c r="AJV229"/>
      <c r="AJW229"/>
      <c r="AJX229"/>
      <c r="AJY229"/>
      <c r="AJZ229"/>
      <c r="AKA229"/>
      <c r="AKB229"/>
      <c r="AKC229"/>
      <c r="AKD229"/>
      <c r="AKE229"/>
      <c r="AKF229"/>
      <c r="AKG229"/>
      <c r="AKH229"/>
      <c r="AKI229"/>
      <c r="AKJ229"/>
      <c r="AKK229"/>
      <c r="AKL229"/>
      <c r="AKM229"/>
      <c r="AKN229"/>
      <c r="AKO229"/>
      <c r="AKP229"/>
      <c r="AKQ229"/>
      <c r="AKR229"/>
      <c r="AKS229"/>
      <c r="AKT229"/>
      <c r="AKU229"/>
      <c r="AKV229"/>
      <c r="AKW229"/>
      <c r="AKX229"/>
      <c r="AKY229"/>
      <c r="AKZ229"/>
      <c r="ALA229"/>
      <c r="ALB229"/>
      <c r="ALC229"/>
      <c r="ALD229"/>
      <c r="ALE229"/>
      <c r="ALF229"/>
      <c r="ALG229"/>
      <c r="ALH229"/>
    </row>
    <row r="230" spans="1:996" s="35" customFormat="1" x14ac:dyDescent="0.3">
      <c r="A230" s="5" t="s">
        <v>866</v>
      </c>
      <c r="B230" s="13" t="s">
        <v>867</v>
      </c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40"/>
      <c r="P230" s="6"/>
      <c r="Q230" s="6">
        <v>2021</v>
      </c>
      <c r="R230" s="8" t="s">
        <v>471</v>
      </c>
      <c r="S230" s="44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  <c r="DN230"/>
      <c r="DO230"/>
      <c r="DP230"/>
      <c r="DQ230"/>
      <c r="DR230"/>
      <c r="DS230"/>
      <c r="DT230"/>
      <c r="DU230"/>
      <c r="DV230"/>
      <c r="DW230"/>
      <c r="DX230"/>
      <c r="DY230"/>
      <c r="DZ230"/>
      <c r="EA230"/>
      <c r="EB230"/>
      <c r="EC230"/>
      <c r="ED230"/>
      <c r="EE230"/>
      <c r="EF230"/>
      <c r="EG230"/>
      <c r="EH230"/>
      <c r="EI230"/>
      <c r="EJ230"/>
      <c r="EK230"/>
      <c r="EL230"/>
      <c r="EM230"/>
      <c r="EN230"/>
      <c r="EO230"/>
      <c r="EP230"/>
      <c r="EQ230"/>
      <c r="ER230"/>
      <c r="ES230"/>
      <c r="ET230"/>
      <c r="EU230"/>
      <c r="EV230"/>
      <c r="EW230"/>
      <c r="EX230"/>
      <c r="EY230"/>
      <c r="EZ230"/>
      <c r="FA230"/>
      <c r="FB230"/>
      <c r="FC230"/>
      <c r="FD230"/>
      <c r="FE230"/>
      <c r="FF230"/>
      <c r="FG230"/>
      <c r="FH230"/>
      <c r="FI230"/>
      <c r="FJ230"/>
      <c r="FK230"/>
      <c r="FL230"/>
      <c r="FM230"/>
      <c r="FN230"/>
      <c r="FO230"/>
      <c r="FP230"/>
      <c r="FQ230"/>
      <c r="FR230"/>
      <c r="FS230"/>
      <c r="FT230"/>
      <c r="FU230"/>
      <c r="FV230"/>
      <c r="FW230"/>
      <c r="FX230"/>
      <c r="FY230"/>
      <c r="FZ230"/>
      <c r="GA230"/>
      <c r="GB230"/>
      <c r="GC230"/>
      <c r="GD230"/>
      <c r="GE230"/>
      <c r="GF230"/>
      <c r="GG230"/>
      <c r="GH230"/>
      <c r="GI230"/>
      <c r="GJ230"/>
      <c r="GK230"/>
      <c r="GL230"/>
      <c r="GM230"/>
      <c r="GN230"/>
      <c r="GO230"/>
      <c r="GP230"/>
      <c r="GQ230"/>
      <c r="GR230"/>
      <c r="GS230"/>
      <c r="GT230"/>
      <c r="GU230"/>
      <c r="GV230"/>
      <c r="GW230"/>
      <c r="GX230"/>
      <c r="GY230"/>
      <c r="GZ230"/>
      <c r="HA230"/>
      <c r="HB230"/>
      <c r="HC230"/>
      <c r="HD230"/>
      <c r="HE230"/>
      <c r="HF230"/>
      <c r="HG230"/>
      <c r="HH230"/>
      <c r="HI230"/>
      <c r="HJ230"/>
      <c r="HK230"/>
      <c r="HL230"/>
      <c r="HM230"/>
      <c r="HN230"/>
      <c r="HO230"/>
      <c r="HP230"/>
      <c r="HQ230"/>
      <c r="HR230"/>
      <c r="HS230"/>
      <c r="HT230"/>
      <c r="HU230"/>
      <c r="HV230"/>
      <c r="HW230"/>
      <c r="HX230"/>
      <c r="HY230"/>
      <c r="HZ230"/>
      <c r="IA230"/>
      <c r="IB230"/>
      <c r="IC230"/>
      <c r="ID230"/>
      <c r="IE230"/>
      <c r="IF230"/>
      <c r="IG230"/>
      <c r="IH230"/>
      <c r="II230"/>
      <c r="IJ230"/>
      <c r="IK230"/>
      <c r="IL230"/>
      <c r="IM230"/>
      <c r="IN230"/>
      <c r="IO230"/>
      <c r="IP230"/>
      <c r="IQ230"/>
      <c r="IR230"/>
      <c r="IS230"/>
      <c r="IT230"/>
      <c r="IU230"/>
      <c r="IV230"/>
      <c r="IW230"/>
      <c r="IX230"/>
      <c r="IY230"/>
      <c r="IZ230"/>
      <c r="JA230"/>
      <c r="JB230"/>
      <c r="JC230"/>
      <c r="JD230"/>
      <c r="JE230"/>
      <c r="JF230"/>
      <c r="JG230"/>
      <c r="JH230"/>
      <c r="JI230"/>
      <c r="JJ230"/>
      <c r="JK230"/>
      <c r="JL230"/>
      <c r="JM230"/>
      <c r="JN230"/>
      <c r="JO230"/>
      <c r="JP230"/>
      <c r="JQ230"/>
      <c r="JR230"/>
      <c r="JS230"/>
      <c r="JT230"/>
      <c r="JU230"/>
      <c r="JV230"/>
      <c r="JW230"/>
      <c r="JX230"/>
      <c r="JY230"/>
      <c r="JZ230"/>
      <c r="KA230"/>
      <c r="KB230"/>
      <c r="KC230"/>
      <c r="KD230"/>
      <c r="KE230"/>
      <c r="KF230"/>
      <c r="KG230"/>
      <c r="KH230"/>
      <c r="KI230"/>
      <c r="KJ230"/>
      <c r="KK230"/>
      <c r="KL230"/>
      <c r="KM230"/>
      <c r="KN230"/>
      <c r="KO230"/>
      <c r="KP230"/>
      <c r="KQ230"/>
      <c r="KR230"/>
      <c r="KS230"/>
      <c r="KT230"/>
      <c r="KU230"/>
      <c r="KV230"/>
      <c r="KW230"/>
      <c r="KX230"/>
      <c r="KY230"/>
      <c r="KZ230"/>
      <c r="LA230"/>
      <c r="LB230"/>
      <c r="LC230"/>
      <c r="LD230"/>
      <c r="LE230"/>
      <c r="LF230"/>
      <c r="LG230"/>
      <c r="LH230"/>
      <c r="LI230"/>
      <c r="LJ230"/>
      <c r="LK230"/>
      <c r="LL230"/>
      <c r="LM230"/>
      <c r="LN230"/>
      <c r="LO230"/>
      <c r="LP230"/>
      <c r="LQ230"/>
      <c r="LR230"/>
      <c r="LS230"/>
      <c r="LT230"/>
      <c r="LU230"/>
      <c r="LV230"/>
      <c r="LW230"/>
      <c r="LX230"/>
      <c r="LY230"/>
      <c r="LZ230"/>
      <c r="MA230"/>
      <c r="MB230"/>
      <c r="MC230"/>
      <c r="MD230"/>
      <c r="ME230"/>
      <c r="MF230"/>
      <c r="MG230"/>
      <c r="MH230"/>
      <c r="MI230"/>
      <c r="MJ230"/>
      <c r="MK230"/>
      <c r="ML230"/>
      <c r="MM230"/>
      <c r="MN230"/>
      <c r="MO230"/>
      <c r="MP230"/>
      <c r="MQ230"/>
      <c r="MR230"/>
      <c r="MS230"/>
      <c r="MT230"/>
      <c r="MU230"/>
      <c r="MV230"/>
      <c r="MW230"/>
      <c r="MX230"/>
      <c r="MY230"/>
      <c r="MZ230"/>
      <c r="NA230"/>
      <c r="NB230"/>
      <c r="NC230"/>
      <c r="ND230"/>
      <c r="NE230"/>
      <c r="NF230"/>
      <c r="NG230"/>
      <c r="NH230"/>
      <c r="NI230"/>
      <c r="NJ230"/>
      <c r="NK230"/>
      <c r="NL230"/>
      <c r="NM230"/>
      <c r="NN230"/>
      <c r="NO230"/>
      <c r="NP230"/>
      <c r="NQ230"/>
      <c r="NR230"/>
      <c r="NS230"/>
      <c r="NT230"/>
      <c r="NU230"/>
      <c r="NV230"/>
      <c r="NW230"/>
      <c r="NX230"/>
      <c r="NY230"/>
      <c r="NZ230"/>
      <c r="OA230"/>
      <c r="OB230"/>
      <c r="OC230"/>
      <c r="OD230"/>
      <c r="OE230"/>
      <c r="OF230"/>
      <c r="OG230"/>
      <c r="OH230"/>
      <c r="OI230"/>
      <c r="OJ230"/>
      <c r="OK230"/>
      <c r="OL230"/>
      <c r="OM230"/>
      <c r="ON230"/>
      <c r="OO230"/>
      <c r="OP230"/>
      <c r="OQ230"/>
      <c r="OR230"/>
      <c r="OS230"/>
      <c r="OT230"/>
      <c r="OU230"/>
      <c r="OV230"/>
      <c r="OW230"/>
      <c r="OX230"/>
      <c r="OY230"/>
      <c r="OZ230"/>
      <c r="PA230"/>
      <c r="PB230"/>
      <c r="PC230"/>
      <c r="PD230"/>
      <c r="PE230"/>
      <c r="PF230"/>
      <c r="PG230"/>
      <c r="PH230"/>
      <c r="PI230"/>
      <c r="PJ230"/>
      <c r="PK230"/>
      <c r="PL230"/>
      <c r="PM230"/>
      <c r="PN230"/>
      <c r="PO230"/>
      <c r="PP230"/>
      <c r="PQ230"/>
      <c r="PR230"/>
      <c r="PS230"/>
      <c r="PT230"/>
      <c r="PU230"/>
      <c r="PV230"/>
      <c r="PW230"/>
      <c r="PX230"/>
      <c r="PY230"/>
      <c r="PZ230"/>
      <c r="QA230"/>
      <c r="QB230"/>
      <c r="QC230"/>
      <c r="QD230"/>
      <c r="QE230"/>
      <c r="QF230"/>
      <c r="QG230"/>
      <c r="QH230"/>
      <c r="QI230"/>
      <c r="QJ230"/>
      <c r="QK230"/>
      <c r="QL230"/>
      <c r="QM230"/>
      <c r="QN230"/>
      <c r="QO230"/>
      <c r="QP230"/>
      <c r="QQ230"/>
      <c r="QR230"/>
      <c r="QS230"/>
      <c r="QT230"/>
      <c r="QU230"/>
      <c r="QV230"/>
      <c r="QW230"/>
      <c r="QX230"/>
      <c r="QY230"/>
      <c r="QZ230"/>
      <c r="RA230"/>
      <c r="RB230"/>
      <c r="RC230"/>
      <c r="RD230"/>
      <c r="RE230"/>
      <c r="RF230"/>
      <c r="RG230"/>
      <c r="RH230"/>
      <c r="RI230"/>
      <c r="RJ230"/>
      <c r="RK230"/>
      <c r="RL230"/>
      <c r="RM230"/>
      <c r="RN230"/>
      <c r="RO230"/>
      <c r="RP230"/>
      <c r="RQ230"/>
      <c r="RR230"/>
      <c r="RS230"/>
      <c r="RT230"/>
      <c r="RU230"/>
      <c r="RV230"/>
      <c r="RW230"/>
      <c r="RX230"/>
      <c r="RY230"/>
      <c r="RZ230"/>
      <c r="SA230"/>
      <c r="SB230"/>
      <c r="SC230"/>
      <c r="SD230"/>
      <c r="SE230"/>
      <c r="SF230"/>
      <c r="SG230"/>
      <c r="SH230"/>
      <c r="SI230"/>
      <c r="SJ230"/>
      <c r="SK230"/>
      <c r="SL230"/>
      <c r="SM230"/>
      <c r="SN230"/>
      <c r="SO230"/>
      <c r="SP230"/>
      <c r="SQ230"/>
      <c r="SR230"/>
      <c r="SS230"/>
      <c r="ST230"/>
      <c r="SU230"/>
      <c r="SV230"/>
      <c r="SW230"/>
      <c r="SX230"/>
      <c r="SY230"/>
      <c r="SZ230"/>
      <c r="TA230"/>
      <c r="TB230"/>
      <c r="TC230"/>
      <c r="TD230"/>
      <c r="TE230"/>
      <c r="TF230"/>
      <c r="TG230"/>
      <c r="TH230"/>
      <c r="TI230"/>
      <c r="TJ230"/>
      <c r="TK230"/>
      <c r="TL230"/>
      <c r="TM230"/>
      <c r="TN230"/>
      <c r="TO230"/>
      <c r="TP230"/>
      <c r="TQ230"/>
      <c r="TR230"/>
      <c r="TS230"/>
      <c r="TT230"/>
      <c r="TU230"/>
      <c r="TV230"/>
      <c r="TW230"/>
      <c r="TX230"/>
      <c r="TY230"/>
      <c r="TZ230"/>
      <c r="UA230"/>
      <c r="UB230"/>
      <c r="UC230"/>
      <c r="UD230"/>
      <c r="UE230"/>
      <c r="UF230"/>
      <c r="UG230"/>
      <c r="UH230"/>
      <c r="UI230"/>
      <c r="UJ230"/>
      <c r="UK230"/>
      <c r="UL230"/>
      <c r="UM230"/>
      <c r="UN230"/>
      <c r="UO230"/>
      <c r="UP230"/>
      <c r="UQ230"/>
      <c r="UR230"/>
      <c r="US230"/>
      <c r="UT230"/>
      <c r="UU230"/>
      <c r="UV230"/>
      <c r="UW230"/>
      <c r="UX230"/>
      <c r="UY230"/>
      <c r="UZ230"/>
      <c r="VA230"/>
      <c r="VB230"/>
      <c r="VC230"/>
      <c r="VD230"/>
      <c r="VE230"/>
      <c r="VF230"/>
      <c r="VG230"/>
      <c r="VH230"/>
      <c r="VI230"/>
      <c r="VJ230"/>
      <c r="VK230"/>
      <c r="VL230"/>
      <c r="VM230"/>
      <c r="VN230"/>
      <c r="VO230"/>
      <c r="VP230"/>
      <c r="VQ230"/>
      <c r="VR230"/>
      <c r="VS230"/>
      <c r="VT230"/>
      <c r="VU230"/>
      <c r="VV230"/>
      <c r="VW230"/>
      <c r="VX230"/>
      <c r="VY230"/>
      <c r="VZ230"/>
      <c r="WA230"/>
      <c r="WB230"/>
      <c r="WC230"/>
      <c r="WD230"/>
      <c r="WE230"/>
      <c r="WF230"/>
      <c r="WG230"/>
      <c r="WH230"/>
      <c r="WI230"/>
      <c r="WJ230"/>
      <c r="WK230"/>
      <c r="WL230"/>
      <c r="WM230"/>
      <c r="WN230"/>
      <c r="WO230"/>
      <c r="WP230"/>
      <c r="WQ230"/>
      <c r="WR230"/>
      <c r="WS230"/>
      <c r="WT230"/>
      <c r="WU230"/>
      <c r="WV230"/>
      <c r="WW230"/>
      <c r="WX230"/>
      <c r="WY230"/>
      <c r="WZ230"/>
      <c r="XA230"/>
      <c r="XB230"/>
      <c r="XC230"/>
      <c r="XD230"/>
      <c r="XE230"/>
      <c r="XF230"/>
      <c r="XG230"/>
      <c r="XH230"/>
      <c r="XI230"/>
      <c r="XJ230"/>
      <c r="XK230"/>
      <c r="XL230"/>
      <c r="XM230"/>
      <c r="XN230"/>
      <c r="XO230"/>
      <c r="XP230"/>
      <c r="XQ230"/>
      <c r="XR230"/>
      <c r="XS230"/>
      <c r="XT230"/>
      <c r="XU230"/>
      <c r="XV230"/>
      <c r="XW230"/>
      <c r="XX230"/>
      <c r="XY230"/>
      <c r="XZ230"/>
      <c r="YA230"/>
      <c r="YB230"/>
      <c r="YC230"/>
      <c r="YD230"/>
      <c r="YE230"/>
      <c r="YF230"/>
      <c r="YG230"/>
      <c r="YH230"/>
      <c r="YI230"/>
      <c r="YJ230"/>
      <c r="YK230"/>
      <c r="YL230"/>
      <c r="YM230"/>
      <c r="YN230"/>
      <c r="YO230"/>
      <c r="YP230"/>
      <c r="YQ230"/>
      <c r="YR230"/>
      <c r="YS230"/>
      <c r="YT230"/>
      <c r="YU230"/>
      <c r="YV230"/>
      <c r="YW230"/>
      <c r="YX230"/>
      <c r="YY230"/>
      <c r="YZ230"/>
      <c r="ZA230"/>
      <c r="ZB230"/>
      <c r="ZC230"/>
      <c r="ZD230"/>
      <c r="ZE230"/>
      <c r="ZF230"/>
      <c r="ZG230"/>
      <c r="ZH230"/>
      <c r="ZI230"/>
      <c r="ZJ230"/>
      <c r="ZK230"/>
      <c r="ZL230"/>
      <c r="ZM230"/>
      <c r="ZN230"/>
      <c r="ZO230"/>
      <c r="ZP230"/>
      <c r="ZQ230"/>
      <c r="ZR230"/>
      <c r="ZS230"/>
      <c r="ZT230"/>
      <c r="ZU230"/>
      <c r="ZV230"/>
      <c r="ZW230"/>
      <c r="ZX230"/>
      <c r="ZY230"/>
      <c r="ZZ230"/>
      <c r="AAA230"/>
      <c r="AAB230"/>
      <c r="AAC230"/>
      <c r="AAD230"/>
      <c r="AAE230"/>
      <c r="AAF230"/>
      <c r="AAG230"/>
      <c r="AAH230"/>
      <c r="AAI230"/>
      <c r="AAJ230"/>
      <c r="AAK230"/>
      <c r="AAL230"/>
      <c r="AAM230"/>
      <c r="AAN230"/>
      <c r="AAO230"/>
      <c r="AAP230"/>
      <c r="AAQ230"/>
      <c r="AAR230"/>
      <c r="AAS230"/>
      <c r="AAT230"/>
      <c r="AAU230"/>
      <c r="AAV230"/>
      <c r="AAW230"/>
      <c r="AAX230"/>
      <c r="AAY230"/>
      <c r="AAZ230"/>
      <c r="ABA230"/>
      <c r="ABB230"/>
      <c r="ABC230"/>
      <c r="ABD230"/>
      <c r="ABE230"/>
      <c r="ABF230"/>
      <c r="ABG230"/>
      <c r="ABH230"/>
      <c r="ABI230"/>
      <c r="ABJ230"/>
      <c r="ABK230"/>
      <c r="ABL230"/>
      <c r="ABM230"/>
      <c r="ABN230"/>
      <c r="ABO230"/>
      <c r="ABP230"/>
      <c r="ABQ230"/>
      <c r="ABR230"/>
      <c r="ABS230"/>
      <c r="ABT230"/>
      <c r="ABU230"/>
      <c r="ABV230"/>
      <c r="ABW230"/>
      <c r="ABX230"/>
      <c r="ABY230"/>
      <c r="ABZ230"/>
      <c r="ACA230"/>
      <c r="ACB230"/>
      <c r="ACC230"/>
      <c r="ACD230"/>
      <c r="ACE230"/>
      <c r="ACF230"/>
      <c r="ACG230"/>
      <c r="ACH230"/>
      <c r="ACI230"/>
      <c r="ACJ230"/>
      <c r="ACK230"/>
      <c r="ACL230"/>
      <c r="ACM230"/>
      <c r="ACN230"/>
      <c r="ACO230"/>
      <c r="ACP230"/>
      <c r="ACQ230"/>
      <c r="ACR230"/>
      <c r="ACS230"/>
      <c r="ACT230"/>
      <c r="ACU230"/>
      <c r="ACV230"/>
      <c r="ACW230"/>
      <c r="ACX230"/>
      <c r="ACY230"/>
      <c r="ACZ230"/>
      <c r="ADA230"/>
      <c r="ADB230"/>
      <c r="ADC230"/>
      <c r="ADD230"/>
      <c r="ADE230"/>
      <c r="ADF230"/>
      <c r="ADG230"/>
      <c r="ADH230"/>
      <c r="ADI230"/>
      <c r="ADJ230"/>
      <c r="ADK230"/>
      <c r="ADL230"/>
      <c r="ADM230"/>
      <c r="ADN230"/>
      <c r="ADO230"/>
      <c r="ADP230"/>
      <c r="ADQ230"/>
      <c r="ADR230"/>
      <c r="ADS230"/>
      <c r="ADT230"/>
      <c r="ADU230"/>
      <c r="ADV230"/>
      <c r="ADW230"/>
      <c r="ADX230"/>
      <c r="ADY230"/>
      <c r="ADZ230"/>
      <c r="AEA230"/>
      <c r="AEB230"/>
      <c r="AEC230"/>
      <c r="AED230"/>
      <c r="AEE230"/>
      <c r="AEF230"/>
      <c r="AEG230"/>
      <c r="AEH230"/>
      <c r="AEI230"/>
      <c r="AEJ230"/>
      <c r="AEK230"/>
      <c r="AEL230"/>
      <c r="AEM230"/>
      <c r="AEN230"/>
      <c r="AEO230"/>
      <c r="AEP230"/>
      <c r="AEQ230"/>
      <c r="AER230"/>
      <c r="AES230"/>
      <c r="AET230"/>
      <c r="AEU230"/>
      <c r="AEV230"/>
      <c r="AEW230"/>
      <c r="AEX230"/>
      <c r="AEY230"/>
      <c r="AEZ230"/>
      <c r="AFA230"/>
      <c r="AFB230"/>
      <c r="AFC230"/>
      <c r="AFD230"/>
      <c r="AFE230"/>
      <c r="AFF230"/>
      <c r="AFG230"/>
      <c r="AFH230"/>
      <c r="AFI230"/>
      <c r="AFJ230"/>
      <c r="AFK230"/>
      <c r="AFL230"/>
      <c r="AFM230"/>
      <c r="AFN230"/>
      <c r="AFO230"/>
      <c r="AFP230"/>
      <c r="AFQ230"/>
      <c r="AFR230"/>
      <c r="AFS230"/>
      <c r="AFT230"/>
      <c r="AFU230"/>
      <c r="AFV230"/>
      <c r="AFW230"/>
      <c r="AFX230"/>
      <c r="AFY230"/>
      <c r="AFZ230"/>
      <c r="AGA230"/>
      <c r="AGB230"/>
      <c r="AGC230"/>
      <c r="AGD230"/>
      <c r="AGE230"/>
      <c r="AGF230"/>
      <c r="AGG230"/>
      <c r="AGH230"/>
      <c r="AGI230"/>
      <c r="AGJ230"/>
      <c r="AGK230"/>
      <c r="AGL230"/>
      <c r="AGM230"/>
      <c r="AGN230"/>
      <c r="AGO230"/>
      <c r="AGP230"/>
      <c r="AGQ230"/>
      <c r="AGR230"/>
      <c r="AGS230"/>
      <c r="AGT230"/>
      <c r="AGU230"/>
      <c r="AGV230"/>
      <c r="AGW230"/>
      <c r="AGX230"/>
      <c r="AGY230"/>
      <c r="AGZ230"/>
      <c r="AHA230"/>
      <c r="AHB230"/>
      <c r="AHC230"/>
      <c r="AHD230"/>
      <c r="AHE230"/>
      <c r="AHF230"/>
      <c r="AHG230"/>
      <c r="AHH230"/>
      <c r="AHI230"/>
      <c r="AHJ230"/>
      <c r="AHK230"/>
      <c r="AHL230"/>
      <c r="AHM230"/>
      <c r="AHN230"/>
      <c r="AHO230"/>
      <c r="AHP230"/>
      <c r="AHQ230"/>
      <c r="AHR230"/>
      <c r="AHS230"/>
      <c r="AHT230"/>
      <c r="AHU230"/>
      <c r="AHV230"/>
      <c r="AHW230"/>
      <c r="AHX230"/>
      <c r="AHY230"/>
      <c r="AHZ230"/>
      <c r="AIA230"/>
      <c r="AIB230"/>
      <c r="AIC230"/>
      <c r="AID230"/>
      <c r="AIE230"/>
      <c r="AIF230"/>
      <c r="AIG230"/>
      <c r="AIH230"/>
      <c r="AII230"/>
      <c r="AIJ230"/>
      <c r="AIK230"/>
      <c r="AIL230"/>
      <c r="AIM230"/>
      <c r="AIN230"/>
      <c r="AIO230"/>
      <c r="AIP230"/>
      <c r="AIQ230"/>
      <c r="AIR230"/>
      <c r="AIS230"/>
      <c r="AIT230"/>
      <c r="AIU230"/>
      <c r="AIV230"/>
      <c r="AIW230"/>
      <c r="AIX230"/>
      <c r="AIY230"/>
      <c r="AIZ230"/>
      <c r="AJA230"/>
      <c r="AJB230"/>
      <c r="AJC230"/>
      <c r="AJD230"/>
      <c r="AJE230"/>
      <c r="AJF230"/>
      <c r="AJG230"/>
      <c r="AJH230"/>
      <c r="AJI230"/>
      <c r="AJJ230"/>
      <c r="AJK230"/>
      <c r="AJL230"/>
      <c r="AJM230"/>
      <c r="AJN230"/>
      <c r="AJO230"/>
      <c r="AJP230"/>
      <c r="AJQ230"/>
      <c r="AJR230"/>
      <c r="AJS230"/>
      <c r="AJT230"/>
      <c r="AJU230"/>
      <c r="AJV230"/>
      <c r="AJW230"/>
      <c r="AJX230"/>
      <c r="AJY230"/>
      <c r="AJZ230"/>
      <c r="AKA230"/>
      <c r="AKB230"/>
      <c r="AKC230"/>
      <c r="AKD230"/>
      <c r="AKE230"/>
      <c r="AKF230"/>
      <c r="AKG230"/>
      <c r="AKH230"/>
      <c r="AKI230"/>
      <c r="AKJ230"/>
      <c r="AKK230"/>
      <c r="AKL230"/>
      <c r="AKM230"/>
      <c r="AKN230"/>
      <c r="AKO230"/>
      <c r="AKP230"/>
      <c r="AKQ230"/>
      <c r="AKR230"/>
      <c r="AKS230"/>
      <c r="AKT230"/>
      <c r="AKU230"/>
      <c r="AKV230"/>
      <c r="AKW230"/>
      <c r="AKX230"/>
      <c r="AKY230"/>
      <c r="AKZ230"/>
      <c r="ALA230"/>
      <c r="ALB230"/>
      <c r="ALC230"/>
      <c r="ALD230"/>
      <c r="ALE230"/>
      <c r="ALF230"/>
      <c r="ALG230"/>
      <c r="ALH230"/>
    </row>
    <row r="231" spans="1:996" s="35" customFormat="1" x14ac:dyDescent="0.3">
      <c r="A231" s="5" t="s">
        <v>868</v>
      </c>
      <c r="B231" s="13" t="s">
        <v>869</v>
      </c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40"/>
      <c r="P231" s="6"/>
      <c r="Q231" s="6">
        <v>2021</v>
      </c>
      <c r="R231" s="8" t="s">
        <v>471</v>
      </c>
      <c r="S231" s="44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  <c r="DK231"/>
      <c r="DL231"/>
      <c r="DM231"/>
      <c r="DN231"/>
      <c r="DO231"/>
      <c r="DP231"/>
      <c r="DQ231"/>
      <c r="DR231"/>
      <c r="DS231"/>
      <c r="DT231"/>
      <c r="DU231"/>
      <c r="DV231"/>
      <c r="DW231"/>
      <c r="DX231"/>
      <c r="DY231"/>
      <c r="DZ231"/>
      <c r="EA231"/>
      <c r="EB231"/>
      <c r="EC231"/>
      <c r="ED231"/>
      <c r="EE231"/>
      <c r="EF231"/>
      <c r="EG231"/>
      <c r="EH231"/>
      <c r="EI231"/>
      <c r="EJ231"/>
      <c r="EK231"/>
      <c r="EL231"/>
      <c r="EM231"/>
      <c r="EN231"/>
      <c r="EO231"/>
      <c r="EP231"/>
      <c r="EQ231"/>
      <c r="ER231"/>
      <c r="ES231"/>
      <c r="ET231"/>
      <c r="EU231"/>
      <c r="EV231"/>
      <c r="EW231"/>
      <c r="EX231"/>
      <c r="EY231"/>
      <c r="EZ231"/>
      <c r="FA231"/>
      <c r="FB231"/>
      <c r="FC231"/>
      <c r="FD231"/>
      <c r="FE231"/>
      <c r="FF231"/>
      <c r="FG231"/>
      <c r="FH231"/>
      <c r="FI231"/>
      <c r="FJ231"/>
      <c r="FK231"/>
      <c r="FL231"/>
      <c r="FM231"/>
      <c r="FN231"/>
      <c r="FO231"/>
      <c r="FP231"/>
      <c r="FQ231"/>
      <c r="FR231"/>
      <c r="FS231"/>
      <c r="FT231"/>
      <c r="FU231"/>
      <c r="FV231"/>
      <c r="FW231"/>
      <c r="FX231"/>
      <c r="FY231"/>
      <c r="FZ231"/>
      <c r="GA231"/>
      <c r="GB231"/>
      <c r="GC231"/>
      <c r="GD231"/>
      <c r="GE231"/>
      <c r="GF231"/>
      <c r="GG231"/>
      <c r="GH231"/>
      <c r="GI231"/>
      <c r="GJ231"/>
      <c r="GK231"/>
      <c r="GL231"/>
      <c r="GM231"/>
      <c r="GN231"/>
      <c r="GO231"/>
      <c r="GP231"/>
      <c r="GQ231"/>
      <c r="GR231"/>
      <c r="GS231"/>
      <c r="GT231"/>
      <c r="GU231"/>
      <c r="GV231"/>
      <c r="GW231"/>
      <c r="GX231"/>
      <c r="GY231"/>
      <c r="GZ231"/>
      <c r="HA231"/>
      <c r="HB231"/>
      <c r="HC231"/>
      <c r="HD231"/>
      <c r="HE231"/>
      <c r="HF231"/>
      <c r="HG231"/>
      <c r="HH231"/>
      <c r="HI231"/>
      <c r="HJ231"/>
      <c r="HK231"/>
      <c r="HL231"/>
      <c r="HM231"/>
      <c r="HN231"/>
      <c r="HO231"/>
      <c r="HP231"/>
      <c r="HQ231"/>
      <c r="HR231"/>
      <c r="HS231"/>
      <c r="HT231"/>
      <c r="HU231"/>
      <c r="HV231"/>
      <c r="HW231"/>
      <c r="HX231"/>
      <c r="HY231"/>
      <c r="HZ231"/>
      <c r="IA231"/>
      <c r="IB231"/>
      <c r="IC231"/>
      <c r="ID231"/>
      <c r="IE231"/>
      <c r="IF231"/>
      <c r="IG231"/>
      <c r="IH231"/>
      <c r="II231"/>
      <c r="IJ231"/>
      <c r="IK231"/>
      <c r="IL231"/>
      <c r="IM231"/>
      <c r="IN231"/>
      <c r="IO231"/>
      <c r="IP231"/>
      <c r="IQ231"/>
      <c r="IR231"/>
      <c r="IS231"/>
      <c r="IT231"/>
      <c r="IU231"/>
      <c r="IV231"/>
      <c r="IW231"/>
      <c r="IX231"/>
      <c r="IY231"/>
      <c r="IZ231"/>
      <c r="JA231"/>
      <c r="JB231"/>
      <c r="JC231"/>
      <c r="JD231"/>
      <c r="JE231"/>
      <c r="JF231"/>
      <c r="JG231"/>
      <c r="JH231"/>
      <c r="JI231"/>
      <c r="JJ231"/>
      <c r="JK231"/>
      <c r="JL231"/>
      <c r="JM231"/>
      <c r="JN231"/>
      <c r="JO231"/>
      <c r="JP231"/>
      <c r="JQ231"/>
      <c r="JR231"/>
      <c r="JS231"/>
      <c r="JT231"/>
      <c r="JU231"/>
      <c r="JV231"/>
      <c r="JW231"/>
      <c r="JX231"/>
      <c r="JY231"/>
      <c r="JZ231"/>
      <c r="KA231"/>
      <c r="KB231"/>
      <c r="KC231"/>
      <c r="KD231"/>
      <c r="KE231"/>
      <c r="KF231"/>
      <c r="KG231"/>
      <c r="KH231"/>
      <c r="KI231"/>
      <c r="KJ231"/>
      <c r="KK231"/>
      <c r="KL231"/>
      <c r="KM231"/>
      <c r="KN231"/>
      <c r="KO231"/>
      <c r="KP231"/>
      <c r="KQ231"/>
      <c r="KR231"/>
      <c r="KS231"/>
      <c r="KT231"/>
      <c r="KU231"/>
      <c r="KV231"/>
      <c r="KW231"/>
      <c r="KX231"/>
      <c r="KY231"/>
      <c r="KZ231"/>
      <c r="LA231"/>
      <c r="LB231"/>
      <c r="LC231"/>
      <c r="LD231"/>
      <c r="LE231"/>
      <c r="LF231"/>
      <c r="LG231"/>
      <c r="LH231"/>
      <c r="LI231"/>
      <c r="LJ231"/>
      <c r="LK231"/>
      <c r="LL231"/>
      <c r="LM231"/>
      <c r="LN231"/>
      <c r="LO231"/>
      <c r="LP231"/>
      <c r="LQ231"/>
      <c r="LR231"/>
      <c r="LS231"/>
      <c r="LT231"/>
      <c r="LU231"/>
      <c r="LV231"/>
      <c r="LW231"/>
      <c r="LX231"/>
      <c r="LY231"/>
      <c r="LZ231"/>
      <c r="MA231"/>
      <c r="MB231"/>
      <c r="MC231"/>
      <c r="MD231"/>
      <c r="ME231"/>
      <c r="MF231"/>
      <c r="MG231"/>
      <c r="MH231"/>
      <c r="MI231"/>
      <c r="MJ231"/>
      <c r="MK231"/>
      <c r="ML231"/>
      <c r="MM231"/>
      <c r="MN231"/>
      <c r="MO231"/>
      <c r="MP231"/>
      <c r="MQ231"/>
      <c r="MR231"/>
      <c r="MS231"/>
      <c r="MT231"/>
      <c r="MU231"/>
      <c r="MV231"/>
      <c r="MW231"/>
      <c r="MX231"/>
      <c r="MY231"/>
      <c r="MZ231"/>
      <c r="NA231"/>
      <c r="NB231"/>
      <c r="NC231"/>
      <c r="ND231"/>
      <c r="NE231"/>
      <c r="NF231"/>
      <c r="NG231"/>
      <c r="NH231"/>
      <c r="NI231"/>
      <c r="NJ231"/>
      <c r="NK231"/>
      <c r="NL231"/>
      <c r="NM231"/>
      <c r="NN231"/>
      <c r="NO231"/>
      <c r="NP231"/>
      <c r="NQ231"/>
      <c r="NR231"/>
      <c r="NS231"/>
      <c r="NT231"/>
      <c r="NU231"/>
      <c r="NV231"/>
      <c r="NW231"/>
      <c r="NX231"/>
      <c r="NY231"/>
      <c r="NZ231"/>
      <c r="OA231"/>
      <c r="OB231"/>
      <c r="OC231"/>
      <c r="OD231"/>
      <c r="OE231"/>
      <c r="OF231"/>
      <c r="OG231"/>
      <c r="OH231"/>
      <c r="OI231"/>
      <c r="OJ231"/>
      <c r="OK231"/>
      <c r="OL231"/>
      <c r="OM231"/>
      <c r="ON231"/>
      <c r="OO231"/>
      <c r="OP231"/>
      <c r="OQ231"/>
      <c r="OR231"/>
      <c r="OS231"/>
      <c r="OT231"/>
      <c r="OU231"/>
      <c r="OV231"/>
      <c r="OW231"/>
      <c r="OX231"/>
      <c r="OY231"/>
      <c r="OZ231"/>
      <c r="PA231"/>
      <c r="PB231"/>
      <c r="PC231"/>
      <c r="PD231"/>
      <c r="PE231"/>
      <c r="PF231"/>
      <c r="PG231"/>
      <c r="PH231"/>
      <c r="PI231"/>
      <c r="PJ231"/>
      <c r="PK231"/>
      <c r="PL231"/>
      <c r="PM231"/>
      <c r="PN231"/>
      <c r="PO231"/>
      <c r="PP231"/>
      <c r="PQ231"/>
      <c r="PR231"/>
      <c r="PS231"/>
      <c r="PT231"/>
      <c r="PU231"/>
      <c r="PV231"/>
      <c r="PW231"/>
      <c r="PX231"/>
      <c r="PY231"/>
      <c r="PZ231"/>
      <c r="QA231"/>
      <c r="QB231"/>
      <c r="QC231"/>
      <c r="QD231"/>
      <c r="QE231"/>
      <c r="QF231"/>
      <c r="QG231"/>
      <c r="QH231"/>
      <c r="QI231"/>
      <c r="QJ231"/>
      <c r="QK231"/>
      <c r="QL231"/>
      <c r="QM231"/>
      <c r="QN231"/>
      <c r="QO231"/>
      <c r="QP231"/>
      <c r="QQ231"/>
      <c r="QR231"/>
      <c r="QS231"/>
      <c r="QT231"/>
      <c r="QU231"/>
      <c r="QV231"/>
      <c r="QW231"/>
      <c r="QX231"/>
      <c r="QY231"/>
      <c r="QZ231"/>
      <c r="RA231"/>
      <c r="RB231"/>
      <c r="RC231"/>
      <c r="RD231"/>
      <c r="RE231"/>
      <c r="RF231"/>
      <c r="RG231"/>
      <c r="RH231"/>
      <c r="RI231"/>
      <c r="RJ231"/>
      <c r="RK231"/>
      <c r="RL231"/>
      <c r="RM231"/>
      <c r="RN231"/>
      <c r="RO231"/>
      <c r="RP231"/>
      <c r="RQ231"/>
      <c r="RR231"/>
      <c r="RS231"/>
      <c r="RT231"/>
      <c r="RU231"/>
      <c r="RV231"/>
      <c r="RW231"/>
      <c r="RX231"/>
      <c r="RY231"/>
      <c r="RZ231"/>
      <c r="SA231"/>
      <c r="SB231"/>
      <c r="SC231"/>
      <c r="SD231"/>
      <c r="SE231"/>
      <c r="SF231"/>
      <c r="SG231"/>
      <c r="SH231"/>
      <c r="SI231"/>
      <c r="SJ231"/>
      <c r="SK231"/>
      <c r="SL231"/>
      <c r="SM231"/>
      <c r="SN231"/>
      <c r="SO231"/>
      <c r="SP231"/>
      <c r="SQ231"/>
      <c r="SR231"/>
      <c r="SS231"/>
      <c r="ST231"/>
      <c r="SU231"/>
      <c r="SV231"/>
      <c r="SW231"/>
      <c r="SX231"/>
      <c r="SY231"/>
      <c r="SZ231"/>
      <c r="TA231"/>
      <c r="TB231"/>
      <c r="TC231"/>
      <c r="TD231"/>
      <c r="TE231"/>
      <c r="TF231"/>
      <c r="TG231"/>
      <c r="TH231"/>
      <c r="TI231"/>
      <c r="TJ231"/>
      <c r="TK231"/>
      <c r="TL231"/>
      <c r="TM231"/>
      <c r="TN231"/>
      <c r="TO231"/>
      <c r="TP231"/>
      <c r="TQ231"/>
      <c r="TR231"/>
      <c r="TS231"/>
      <c r="TT231"/>
      <c r="TU231"/>
      <c r="TV231"/>
      <c r="TW231"/>
      <c r="TX231"/>
      <c r="TY231"/>
      <c r="TZ231"/>
      <c r="UA231"/>
      <c r="UB231"/>
      <c r="UC231"/>
      <c r="UD231"/>
      <c r="UE231"/>
      <c r="UF231"/>
      <c r="UG231"/>
      <c r="UH231"/>
      <c r="UI231"/>
      <c r="UJ231"/>
      <c r="UK231"/>
      <c r="UL231"/>
      <c r="UM231"/>
      <c r="UN231"/>
      <c r="UO231"/>
      <c r="UP231"/>
      <c r="UQ231"/>
      <c r="UR231"/>
      <c r="US231"/>
      <c r="UT231"/>
      <c r="UU231"/>
      <c r="UV231"/>
      <c r="UW231"/>
      <c r="UX231"/>
      <c r="UY231"/>
      <c r="UZ231"/>
      <c r="VA231"/>
      <c r="VB231"/>
      <c r="VC231"/>
      <c r="VD231"/>
      <c r="VE231"/>
      <c r="VF231"/>
      <c r="VG231"/>
      <c r="VH231"/>
      <c r="VI231"/>
      <c r="VJ231"/>
      <c r="VK231"/>
      <c r="VL231"/>
      <c r="VM231"/>
      <c r="VN231"/>
      <c r="VO231"/>
      <c r="VP231"/>
      <c r="VQ231"/>
      <c r="VR231"/>
      <c r="VS231"/>
      <c r="VT231"/>
      <c r="VU231"/>
      <c r="VV231"/>
      <c r="VW231"/>
      <c r="VX231"/>
      <c r="VY231"/>
      <c r="VZ231"/>
      <c r="WA231"/>
      <c r="WB231"/>
      <c r="WC231"/>
      <c r="WD231"/>
      <c r="WE231"/>
      <c r="WF231"/>
      <c r="WG231"/>
      <c r="WH231"/>
      <c r="WI231"/>
      <c r="WJ231"/>
      <c r="WK231"/>
      <c r="WL231"/>
      <c r="WM231"/>
      <c r="WN231"/>
      <c r="WO231"/>
      <c r="WP231"/>
      <c r="WQ231"/>
      <c r="WR231"/>
      <c r="WS231"/>
      <c r="WT231"/>
      <c r="WU231"/>
      <c r="WV231"/>
      <c r="WW231"/>
      <c r="WX231"/>
      <c r="WY231"/>
      <c r="WZ231"/>
      <c r="XA231"/>
      <c r="XB231"/>
      <c r="XC231"/>
      <c r="XD231"/>
      <c r="XE231"/>
      <c r="XF231"/>
      <c r="XG231"/>
      <c r="XH231"/>
      <c r="XI231"/>
      <c r="XJ231"/>
      <c r="XK231"/>
      <c r="XL231"/>
      <c r="XM231"/>
      <c r="XN231"/>
      <c r="XO231"/>
      <c r="XP231"/>
      <c r="XQ231"/>
      <c r="XR231"/>
      <c r="XS231"/>
      <c r="XT231"/>
      <c r="XU231"/>
      <c r="XV231"/>
      <c r="XW231"/>
      <c r="XX231"/>
      <c r="XY231"/>
      <c r="XZ231"/>
      <c r="YA231"/>
      <c r="YB231"/>
      <c r="YC231"/>
      <c r="YD231"/>
      <c r="YE231"/>
      <c r="YF231"/>
      <c r="YG231"/>
      <c r="YH231"/>
      <c r="YI231"/>
      <c r="YJ231"/>
      <c r="YK231"/>
      <c r="YL231"/>
      <c r="YM231"/>
      <c r="YN231"/>
      <c r="YO231"/>
      <c r="YP231"/>
      <c r="YQ231"/>
      <c r="YR231"/>
      <c r="YS231"/>
      <c r="YT231"/>
      <c r="YU231"/>
      <c r="YV231"/>
      <c r="YW231"/>
      <c r="YX231"/>
      <c r="YY231"/>
      <c r="YZ231"/>
      <c r="ZA231"/>
      <c r="ZB231"/>
      <c r="ZC231"/>
      <c r="ZD231"/>
      <c r="ZE231"/>
      <c r="ZF231"/>
      <c r="ZG231"/>
      <c r="ZH231"/>
      <c r="ZI231"/>
      <c r="ZJ231"/>
      <c r="ZK231"/>
      <c r="ZL231"/>
      <c r="ZM231"/>
      <c r="ZN231"/>
      <c r="ZO231"/>
      <c r="ZP231"/>
      <c r="ZQ231"/>
      <c r="ZR231"/>
      <c r="ZS231"/>
      <c r="ZT231"/>
      <c r="ZU231"/>
      <c r="ZV231"/>
      <c r="ZW231"/>
      <c r="ZX231"/>
      <c r="ZY231"/>
      <c r="ZZ231"/>
      <c r="AAA231"/>
      <c r="AAB231"/>
      <c r="AAC231"/>
      <c r="AAD231"/>
      <c r="AAE231"/>
      <c r="AAF231"/>
      <c r="AAG231"/>
      <c r="AAH231"/>
      <c r="AAI231"/>
      <c r="AAJ231"/>
      <c r="AAK231"/>
      <c r="AAL231"/>
      <c r="AAM231"/>
      <c r="AAN231"/>
      <c r="AAO231"/>
      <c r="AAP231"/>
      <c r="AAQ231"/>
      <c r="AAR231"/>
      <c r="AAS231"/>
      <c r="AAT231"/>
      <c r="AAU231"/>
      <c r="AAV231"/>
      <c r="AAW231"/>
      <c r="AAX231"/>
      <c r="AAY231"/>
      <c r="AAZ231"/>
      <c r="ABA231"/>
      <c r="ABB231"/>
      <c r="ABC231"/>
      <c r="ABD231"/>
      <c r="ABE231"/>
      <c r="ABF231"/>
      <c r="ABG231"/>
      <c r="ABH231"/>
      <c r="ABI231"/>
      <c r="ABJ231"/>
      <c r="ABK231"/>
      <c r="ABL231"/>
      <c r="ABM231"/>
      <c r="ABN231"/>
      <c r="ABO231"/>
      <c r="ABP231"/>
      <c r="ABQ231"/>
      <c r="ABR231"/>
      <c r="ABS231"/>
      <c r="ABT231"/>
      <c r="ABU231"/>
      <c r="ABV231"/>
      <c r="ABW231"/>
      <c r="ABX231"/>
      <c r="ABY231"/>
      <c r="ABZ231"/>
      <c r="ACA231"/>
      <c r="ACB231"/>
      <c r="ACC231"/>
      <c r="ACD231"/>
      <c r="ACE231"/>
      <c r="ACF231"/>
      <c r="ACG231"/>
      <c r="ACH231"/>
      <c r="ACI231"/>
      <c r="ACJ231"/>
      <c r="ACK231"/>
      <c r="ACL231"/>
      <c r="ACM231"/>
      <c r="ACN231"/>
      <c r="ACO231"/>
      <c r="ACP231"/>
      <c r="ACQ231"/>
      <c r="ACR231"/>
      <c r="ACS231"/>
      <c r="ACT231"/>
      <c r="ACU231"/>
      <c r="ACV231"/>
      <c r="ACW231"/>
      <c r="ACX231"/>
      <c r="ACY231"/>
      <c r="ACZ231"/>
      <c r="ADA231"/>
      <c r="ADB231"/>
      <c r="ADC231"/>
      <c r="ADD231"/>
      <c r="ADE231"/>
      <c r="ADF231"/>
      <c r="ADG231"/>
      <c r="ADH231"/>
      <c r="ADI231"/>
      <c r="ADJ231"/>
      <c r="ADK231"/>
      <c r="ADL231"/>
      <c r="ADM231"/>
      <c r="ADN231"/>
      <c r="ADO231"/>
      <c r="ADP231"/>
      <c r="ADQ231"/>
      <c r="ADR231"/>
      <c r="ADS231"/>
      <c r="ADT231"/>
      <c r="ADU231"/>
      <c r="ADV231"/>
      <c r="ADW231"/>
      <c r="ADX231"/>
      <c r="ADY231"/>
      <c r="ADZ231"/>
      <c r="AEA231"/>
      <c r="AEB231"/>
      <c r="AEC231"/>
      <c r="AED231"/>
      <c r="AEE231"/>
      <c r="AEF231"/>
      <c r="AEG231"/>
      <c r="AEH231"/>
      <c r="AEI231"/>
      <c r="AEJ231"/>
      <c r="AEK231"/>
      <c r="AEL231"/>
      <c r="AEM231"/>
      <c r="AEN231"/>
      <c r="AEO231"/>
      <c r="AEP231"/>
      <c r="AEQ231"/>
      <c r="AER231"/>
      <c r="AES231"/>
      <c r="AET231"/>
      <c r="AEU231"/>
      <c r="AEV231"/>
      <c r="AEW231"/>
      <c r="AEX231"/>
      <c r="AEY231"/>
      <c r="AEZ231"/>
      <c r="AFA231"/>
      <c r="AFB231"/>
      <c r="AFC231"/>
      <c r="AFD231"/>
      <c r="AFE231"/>
      <c r="AFF231"/>
      <c r="AFG231"/>
      <c r="AFH231"/>
      <c r="AFI231"/>
      <c r="AFJ231"/>
      <c r="AFK231"/>
      <c r="AFL231"/>
      <c r="AFM231"/>
      <c r="AFN231"/>
      <c r="AFO231"/>
      <c r="AFP231"/>
      <c r="AFQ231"/>
      <c r="AFR231"/>
      <c r="AFS231"/>
      <c r="AFT231"/>
      <c r="AFU231"/>
      <c r="AFV231"/>
      <c r="AFW231"/>
      <c r="AFX231"/>
      <c r="AFY231"/>
      <c r="AFZ231"/>
      <c r="AGA231"/>
      <c r="AGB231"/>
      <c r="AGC231"/>
      <c r="AGD231"/>
      <c r="AGE231"/>
      <c r="AGF231"/>
      <c r="AGG231"/>
      <c r="AGH231"/>
      <c r="AGI231"/>
      <c r="AGJ231"/>
      <c r="AGK231"/>
      <c r="AGL231"/>
      <c r="AGM231"/>
      <c r="AGN231"/>
      <c r="AGO231"/>
      <c r="AGP231"/>
      <c r="AGQ231"/>
      <c r="AGR231"/>
      <c r="AGS231"/>
      <c r="AGT231"/>
      <c r="AGU231"/>
      <c r="AGV231"/>
      <c r="AGW231"/>
      <c r="AGX231"/>
      <c r="AGY231"/>
      <c r="AGZ231"/>
      <c r="AHA231"/>
      <c r="AHB231"/>
      <c r="AHC231"/>
      <c r="AHD231"/>
      <c r="AHE231"/>
      <c r="AHF231"/>
      <c r="AHG231"/>
      <c r="AHH231"/>
      <c r="AHI231"/>
      <c r="AHJ231"/>
      <c r="AHK231"/>
      <c r="AHL231"/>
      <c r="AHM231"/>
      <c r="AHN231"/>
      <c r="AHO231"/>
      <c r="AHP231"/>
      <c r="AHQ231"/>
      <c r="AHR231"/>
      <c r="AHS231"/>
      <c r="AHT231"/>
      <c r="AHU231"/>
      <c r="AHV231"/>
      <c r="AHW231"/>
      <c r="AHX231"/>
      <c r="AHY231"/>
      <c r="AHZ231"/>
      <c r="AIA231"/>
      <c r="AIB231"/>
      <c r="AIC231"/>
      <c r="AID231"/>
      <c r="AIE231"/>
      <c r="AIF231"/>
      <c r="AIG231"/>
      <c r="AIH231"/>
      <c r="AII231"/>
      <c r="AIJ231"/>
      <c r="AIK231"/>
      <c r="AIL231"/>
      <c r="AIM231"/>
      <c r="AIN231"/>
      <c r="AIO231"/>
      <c r="AIP231"/>
      <c r="AIQ231"/>
      <c r="AIR231"/>
      <c r="AIS231"/>
      <c r="AIT231"/>
      <c r="AIU231"/>
      <c r="AIV231"/>
      <c r="AIW231"/>
      <c r="AIX231"/>
      <c r="AIY231"/>
      <c r="AIZ231"/>
      <c r="AJA231"/>
      <c r="AJB231"/>
      <c r="AJC231"/>
      <c r="AJD231"/>
      <c r="AJE231"/>
      <c r="AJF231"/>
      <c r="AJG231"/>
      <c r="AJH231"/>
      <c r="AJI231"/>
      <c r="AJJ231"/>
      <c r="AJK231"/>
      <c r="AJL231"/>
      <c r="AJM231"/>
      <c r="AJN231"/>
      <c r="AJO231"/>
      <c r="AJP231"/>
      <c r="AJQ231"/>
      <c r="AJR231"/>
      <c r="AJS231"/>
      <c r="AJT231"/>
      <c r="AJU231"/>
      <c r="AJV231"/>
      <c r="AJW231"/>
      <c r="AJX231"/>
      <c r="AJY231"/>
      <c r="AJZ231"/>
      <c r="AKA231"/>
      <c r="AKB231"/>
      <c r="AKC231"/>
      <c r="AKD231"/>
      <c r="AKE231"/>
      <c r="AKF231"/>
      <c r="AKG231"/>
      <c r="AKH231"/>
      <c r="AKI231"/>
      <c r="AKJ231"/>
      <c r="AKK231"/>
      <c r="AKL231"/>
      <c r="AKM231"/>
      <c r="AKN231"/>
      <c r="AKO231"/>
      <c r="AKP231"/>
      <c r="AKQ231"/>
      <c r="AKR231"/>
      <c r="AKS231"/>
      <c r="AKT231"/>
      <c r="AKU231"/>
      <c r="AKV231"/>
      <c r="AKW231"/>
      <c r="AKX231"/>
      <c r="AKY231"/>
      <c r="AKZ231"/>
      <c r="ALA231"/>
      <c r="ALB231"/>
      <c r="ALC231"/>
      <c r="ALD231"/>
      <c r="ALE231"/>
      <c r="ALF231"/>
      <c r="ALG231"/>
      <c r="ALH231"/>
    </row>
    <row r="232" spans="1:996" s="35" customFormat="1" x14ac:dyDescent="0.3">
      <c r="A232" s="61" t="s">
        <v>870</v>
      </c>
      <c r="B232" s="62" t="s">
        <v>871</v>
      </c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40"/>
      <c r="P232" s="6"/>
      <c r="Q232" s="63">
        <v>2021</v>
      </c>
      <c r="R232" s="64" t="s">
        <v>991</v>
      </c>
      <c r="S232" s="100" t="s">
        <v>1006</v>
      </c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  <c r="DK232"/>
      <c r="DL232"/>
      <c r="DM232"/>
      <c r="DN232"/>
      <c r="DO232"/>
      <c r="DP232"/>
      <c r="DQ232"/>
      <c r="DR232"/>
      <c r="DS232"/>
      <c r="DT232"/>
      <c r="DU232"/>
      <c r="DV232"/>
      <c r="DW232"/>
      <c r="DX232"/>
      <c r="DY232"/>
      <c r="DZ232"/>
      <c r="EA232"/>
      <c r="EB232"/>
      <c r="EC232"/>
      <c r="ED232"/>
      <c r="EE232"/>
      <c r="EF232"/>
      <c r="EG232"/>
      <c r="EH232"/>
      <c r="EI232"/>
      <c r="EJ232"/>
      <c r="EK232"/>
      <c r="EL232"/>
      <c r="EM232"/>
      <c r="EN232"/>
      <c r="EO232"/>
      <c r="EP232"/>
      <c r="EQ232"/>
      <c r="ER232"/>
      <c r="ES232"/>
      <c r="ET232"/>
      <c r="EU232"/>
      <c r="EV232"/>
      <c r="EW232"/>
      <c r="EX232"/>
      <c r="EY232"/>
      <c r="EZ232"/>
      <c r="FA232"/>
      <c r="FB232"/>
      <c r="FC232"/>
      <c r="FD232"/>
      <c r="FE232"/>
      <c r="FF232"/>
      <c r="FG232"/>
      <c r="FH232"/>
      <c r="FI232"/>
      <c r="FJ232"/>
      <c r="FK232"/>
      <c r="FL232"/>
      <c r="FM232"/>
      <c r="FN232"/>
      <c r="FO232"/>
      <c r="FP232"/>
      <c r="FQ232"/>
      <c r="FR232"/>
      <c r="FS232"/>
      <c r="FT232"/>
      <c r="FU232"/>
      <c r="FV232"/>
      <c r="FW232"/>
      <c r="FX232"/>
      <c r="FY232"/>
      <c r="FZ232"/>
      <c r="GA232"/>
      <c r="GB232"/>
      <c r="GC232"/>
      <c r="GD232"/>
      <c r="GE232"/>
      <c r="GF232"/>
      <c r="GG232"/>
      <c r="GH232"/>
      <c r="GI232"/>
      <c r="GJ232"/>
      <c r="GK232"/>
      <c r="GL232"/>
      <c r="GM232"/>
      <c r="GN232"/>
      <c r="GO232"/>
      <c r="GP232"/>
      <c r="GQ232"/>
      <c r="GR232"/>
      <c r="GS232"/>
      <c r="GT232"/>
      <c r="GU232"/>
      <c r="GV232"/>
      <c r="GW232"/>
      <c r="GX232"/>
      <c r="GY232"/>
      <c r="GZ232"/>
      <c r="HA232"/>
      <c r="HB232"/>
      <c r="HC232"/>
      <c r="HD232"/>
      <c r="HE232"/>
      <c r="HF232"/>
      <c r="HG232"/>
      <c r="HH232"/>
      <c r="HI232"/>
      <c r="HJ232"/>
      <c r="HK232"/>
      <c r="HL232"/>
      <c r="HM232"/>
      <c r="HN232"/>
      <c r="HO232"/>
      <c r="HP232"/>
      <c r="HQ232"/>
      <c r="HR232"/>
      <c r="HS232"/>
      <c r="HT232"/>
      <c r="HU232"/>
      <c r="HV232"/>
      <c r="HW232"/>
      <c r="HX232"/>
      <c r="HY232"/>
      <c r="HZ232"/>
      <c r="IA232"/>
      <c r="IB232"/>
      <c r="IC232"/>
      <c r="ID232"/>
      <c r="IE232"/>
      <c r="IF232"/>
      <c r="IG232"/>
      <c r="IH232"/>
      <c r="II232"/>
      <c r="IJ232"/>
      <c r="IK232"/>
      <c r="IL232"/>
      <c r="IM232"/>
      <c r="IN232"/>
      <c r="IO232"/>
      <c r="IP232"/>
      <c r="IQ232"/>
      <c r="IR232"/>
      <c r="IS232"/>
      <c r="IT232"/>
      <c r="IU232"/>
      <c r="IV232"/>
      <c r="IW232"/>
      <c r="IX232"/>
      <c r="IY232"/>
      <c r="IZ232"/>
      <c r="JA232"/>
      <c r="JB232"/>
      <c r="JC232"/>
      <c r="JD232"/>
      <c r="JE232"/>
      <c r="JF232"/>
      <c r="JG232"/>
      <c r="JH232"/>
      <c r="JI232"/>
      <c r="JJ232"/>
      <c r="JK232"/>
      <c r="JL232"/>
      <c r="JM232"/>
      <c r="JN232"/>
      <c r="JO232"/>
      <c r="JP232"/>
      <c r="JQ232"/>
      <c r="JR232"/>
      <c r="JS232"/>
      <c r="JT232"/>
      <c r="JU232"/>
      <c r="JV232"/>
      <c r="JW232"/>
      <c r="JX232"/>
      <c r="JY232"/>
      <c r="JZ232"/>
      <c r="KA232"/>
      <c r="KB232"/>
      <c r="KC232"/>
      <c r="KD232"/>
      <c r="KE232"/>
      <c r="KF232"/>
      <c r="KG232"/>
      <c r="KH232"/>
      <c r="KI232"/>
      <c r="KJ232"/>
      <c r="KK232"/>
      <c r="KL232"/>
      <c r="KM232"/>
      <c r="KN232"/>
      <c r="KO232"/>
      <c r="KP232"/>
      <c r="KQ232"/>
      <c r="KR232"/>
      <c r="KS232"/>
      <c r="KT232"/>
      <c r="KU232"/>
      <c r="KV232"/>
      <c r="KW232"/>
      <c r="KX232"/>
      <c r="KY232"/>
      <c r="KZ232"/>
      <c r="LA232"/>
      <c r="LB232"/>
      <c r="LC232"/>
      <c r="LD232"/>
      <c r="LE232"/>
      <c r="LF232"/>
      <c r="LG232"/>
      <c r="LH232"/>
      <c r="LI232"/>
      <c r="LJ232"/>
      <c r="LK232"/>
      <c r="LL232"/>
      <c r="LM232"/>
      <c r="LN232"/>
      <c r="LO232"/>
      <c r="LP232"/>
      <c r="LQ232"/>
      <c r="LR232"/>
      <c r="LS232"/>
      <c r="LT232"/>
      <c r="LU232"/>
      <c r="LV232"/>
      <c r="LW232"/>
      <c r="LX232"/>
      <c r="LY232"/>
      <c r="LZ232"/>
      <c r="MA232"/>
      <c r="MB232"/>
      <c r="MC232"/>
      <c r="MD232"/>
      <c r="ME232"/>
      <c r="MF232"/>
      <c r="MG232"/>
      <c r="MH232"/>
      <c r="MI232"/>
      <c r="MJ232"/>
      <c r="MK232"/>
      <c r="ML232"/>
      <c r="MM232"/>
      <c r="MN232"/>
      <c r="MO232"/>
      <c r="MP232"/>
      <c r="MQ232"/>
      <c r="MR232"/>
      <c r="MS232"/>
      <c r="MT232"/>
      <c r="MU232"/>
      <c r="MV232"/>
      <c r="MW232"/>
      <c r="MX232"/>
      <c r="MY232"/>
      <c r="MZ232"/>
      <c r="NA232"/>
      <c r="NB232"/>
      <c r="NC232"/>
      <c r="ND232"/>
      <c r="NE232"/>
      <c r="NF232"/>
      <c r="NG232"/>
      <c r="NH232"/>
      <c r="NI232"/>
      <c r="NJ232"/>
      <c r="NK232"/>
      <c r="NL232"/>
      <c r="NM232"/>
      <c r="NN232"/>
      <c r="NO232"/>
      <c r="NP232"/>
      <c r="NQ232"/>
      <c r="NR232"/>
      <c r="NS232"/>
      <c r="NT232"/>
      <c r="NU232"/>
      <c r="NV232"/>
      <c r="NW232"/>
      <c r="NX232"/>
      <c r="NY232"/>
      <c r="NZ232"/>
      <c r="OA232"/>
      <c r="OB232"/>
      <c r="OC232"/>
      <c r="OD232"/>
      <c r="OE232"/>
      <c r="OF232"/>
      <c r="OG232"/>
      <c r="OH232"/>
      <c r="OI232"/>
      <c r="OJ232"/>
      <c r="OK232"/>
      <c r="OL232"/>
      <c r="OM232"/>
      <c r="ON232"/>
      <c r="OO232"/>
      <c r="OP232"/>
      <c r="OQ232"/>
      <c r="OR232"/>
      <c r="OS232"/>
      <c r="OT232"/>
      <c r="OU232"/>
      <c r="OV232"/>
      <c r="OW232"/>
      <c r="OX232"/>
      <c r="OY232"/>
      <c r="OZ232"/>
      <c r="PA232"/>
      <c r="PB232"/>
      <c r="PC232"/>
      <c r="PD232"/>
      <c r="PE232"/>
      <c r="PF232"/>
      <c r="PG232"/>
      <c r="PH232"/>
      <c r="PI232"/>
      <c r="PJ232"/>
      <c r="PK232"/>
      <c r="PL232"/>
      <c r="PM232"/>
      <c r="PN232"/>
      <c r="PO232"/>
      <c r="PP232"/>
      <c r="PQ232"/>
      <c r="PR232"/>
      <c r="PS232"/>
      <c r="PT232"/>
      <c r="PU232"/>
      <c r="PV232"/>
      <c r="PW232"/>
      <c r="PX232"/>
      <c r="PY232"/>
      <c r="PZ232"/>
      <c r="QA232"/>
      <c r="QB232"/>
      <c r="QC232"/>
      <c r="QD232"/>
      <c r="QE232"/>
      <c r="QF232"/>
      <c r="QG232"/>
      <c r="QH232"/>
      <c r="QI232"/>
      <c r="QJ232"/>
      <c r="QK232"/>
      <c r="QL232"/>
      <c r="QM232"/>
      <c r="QN232"/>
      <c r="QO232"/>
      <c r="QP232"/>
      <c r="QQ232"/>
      <c r="QR232"/>
      <c r="QS232"/>
      <c r="QT232"/>
      <c r="QU232"/>
      <c r="QV232"/>
      <c r="QW232"/>
      <c r="QX232"/>
      <c r="QY232"/>
      <c r="QZ232"/>
      <c r="RA232"/>
      <c r="RB232"/>
      <c r="RC232"/>
      <c r="RD232"/>
      <c r="RE232"/>
      <c r="RF232"/>
      <c r="RG232"/>
      <c r="RH232"/>
      <c r="RI232"/>
      <c r="RJ232"/>
      <c r="RK232"/>
      <c r="RL232"/>
      <c r="RM232"/>
      <c r="RN232"/>
      <c r="RO232"/>
      <c r="RP232"/>
      <c r="RQ232"/>
      <c r="RR232"/>
      <c r="RS232"/>
      <c r="RT232"/>
      <c r="RU232"/>
      <c r="RV232"/>
      <c r="RW232"/>
      <c r="RX232"/>
      <c r="RY232"/>
      <c r="RZ232"/>
      <c r="SA232"/>
      <c r="SB232"/>
      <c r="SC232"/>
      <c r="SD232"/>
      <c r="SE232"/>
      <c r="SF232"/>
      <c r="SG232"/>
      <c r="SH232"/>
      <c r="SI232"/>
      <c r="SJ232"/>
      <c r="SK232"/>
      <c r="SL232"/>
      <c r="SM232"/>
      <c r="SN232"/>
      <c r="SO232"/>
      <c r="SP232"/>
      <c r="SQ232"/>
      <c r="SR232"/>
      <c r="SS232"/>
      <c r="ST232"/>
      <c r="SU232"/>
      <c r="SV232"/>
      <c r="SW232"/>
      <c r="SX232"/>
      <c r="SY232"/>
      <c r="SZ232"/>
      <c r="TA232"/>
      <c r="TB232"/>
      <c r="TC232"/>
      <c r="TD232"/>
      <c r="TE232"/>
      <c r="TF232"/>
      <c r="TG232"/>
      <c r="TH232"/>
      <c r="TI232"/>
      <c r="TJ232"/>
      <c r="TK232"/>
      <c r="TL232"/>
      <c r="TM232"/>
      <c r="TN232"/>
      <c r="TO232"/>
      <c r="TP232"/>
      <c r="TQ232"/>
      <c r="TR232"/>
      <c r="TS232"/>
      <c r="TT232"/>
      <c r="TU232"/>
      <c r="TV232"/>
      <c r="TW232"/>
      <c r="TX232"/>
      <c r="TY232"/>
      <c r="TZ232"/>
      <c r="UA232"/>
      <c r="UB232"/>
      <c r="UC232"/>
      <c r="UD232"/>
      <c r="UE232"/>
      <c r="UF232"/>
      <c r="UG232"/>
      <c r="UH232"/>
      <c r="UI232"/>
      <c r="UJ232"/>
      <c r="UK232"/>
      <c r="UL232"/>
      <c r="UM232"/>
      <c r="UN232"/>
      <c r="UO232"/>
      <c r="UP232"/>
      <c r="UQ232"/>
      <c r="UR232"/>
      <c r="US232"/>
      <c r="UT232"/>
      <c r="UU232"/>
      <c r="UV232"/>
      <c r="UW232"/>
      <c r="UX232"/>
      <c r="UY232"/>
      <c r="UZ232"/>
      <c r="VA232"/>
      <c r="VB232"/>
      <c r="VC232"/>
      <c r="VD232"/>
      <c r="VE232"/>
      <c r="VF232"/>
      <c r="VG232"/>
      <c r="VH232"/>
      <c r="VI232"/>
      <c r="VJ232"/>
      <c r="VK232"/>
      <c r="VL232"/>
      <c r="VM232"/>
      <c r="VN232"/>
      <c r="VO232"/>
      <c r="VP232"/>
      <c r="VQ232"/>
      <c r="VR232"/>
      <c r="VS232"/>
      <c r="VT232"/>
      <c r="VU232"/>
      <c r="VV232"/>
      <c r="VW232"/>
      <c r="VX232"/>
      <c r="VY232"/>
      <c r="VZ232"/>
      <c r="WA232"/>
      <c r="WB232"/>
      <c r="WC232"/>
      <c r="WD232"/>
      <c r="WE232"/>
      <c r="WF232"/>
      <c r="WG232"/>
      <c r="WH232"/>
      <c r="WI232"/>
      <c r="WJ232"/>
      <c r="WK232"/>
      <c r="WL232"/>
      <c r="WM232"/>
      <c r="WN232"/>
      <c r="WO232"/>
      <c r="WP232"/>
      <c r="WQ232"/>
      <c r="WR232"/>
      <c r="WS232"/>
      <c r="WT232"/>
      <c r="WU232"/>
      <c r="WV232"/>
      <c r="WW232"/>
      <c r="WX232"/>
      <c r="WY232"/>
      <c r="WZ232"/>
      <c r="XA232"/>
      <c r="XB232"/>
      <c r="XC232"/>
      <c r="XD232"/>
      <c r="XE232"/>
      <c r="XF232"/>
      <c r="XG232"/>
      <c r="XH232"/>
      <c r="XI232"/>
      <c r="XJ232"/>
      <c r="XK232"/>
      <c r="XL232"/>
      <c r="XM232"/>
      <c r="XN232"/>
      <c r="XO232"/>
      <c r="XP232"/>
      <c r="XQ232"/>
      <c r="XR232"/>
      <c r="XS232"/>
      <c r="XT232"/>
      <c r="XU232"/>
      <c r="XV232"/>
      <c r="XW232"/>
      <c r="XX232"/>
      <c r="XY232"/>
      <c r="XZ232"/>
      <c r="YA232"/>
      <c r="YB232"/>
      <c r="YC232"/>
      <c r="YD232"/>
      <c r="YE232"/>
      <c r="YF232"/>
      <c r="YG232"/>
      <c r="YH232"/>
      <c r="YI232"/>
      <c r="YJ232"/>
      <c r="YK232"/>
      <c r="YL232"/>
      <c r="YM232"/>
      <c r="YN232"/>
      <c r="YO232"/>
      <c r="YP232"/>
      <c r="YQ232"/>
      <c r="YR232"/>
      <c r="YS232"/>
      <c r="YT232"/>
      <c r="YU232"/>
      <c r="YV232"/>
      <c r="YW232"/>
      <c r="YX232"/>
      <c r="YY232"/>
      <c r="YZ232"/>
      <c r="ZA232"/>
      <c r="ZB232"/>
      <c r="ZC232"/>
      <c r="ZD232"/>
      <c r="ZE232"/>
      <c r="ZF232"/>
      <c r="ZG232"/>
      <c r="ZH232"/>
      <c r="ZI232"/>
      <c r="ZJ232"/>
      <c r="ZK232"/>
      <c r="ZL232"/>
      <c r="ZM232"/>
      <c r="ZN232"/>
      <c r="ZO232"/>
      <c r="ZP232"/>
      <c r="ZQ232"/>
      <c r="ZR232"/>
      <c r="ZS232"/>
      <c r="ZT232"/>
      <c r="ZU232"/>
      <c r="ZV232"/>
      <c r="ZW232"/>
      <c r="ZX232"/>
      <c r="ZY232"/>
      <c r="ZZ232"/>
      <c r="AAA232"/>
      <c r="AAB232"/>
      <c r="AAC232"/>
      <c r="AAD232"/>
      <c r="AAE232"/>
      <c r="AAF232"/>
      <c r="AAG232"/>
      <c r="AAH232"/>
      <c r="AAI232"/>
      <c r="AAJ232"/>
      <c r="AAK232"/>
      <c r="AAL232"/>
      <c r="AAM232"/>
      <c r="AAN232"/>
      <c r="AAO232"/>
      <c r="AAP232"/>
      <c r="AAQ232"/>
      <c r="AAR232"/>
      <c r="AAS232"/>
      <c r="AAT232"/>
      <c r="AAU232"/>
      <c r="AAV232"/>
      <c r="AAW232"/>
      <c r="AAX232"/>
      <c r="AAY232"/>
      <c r="AAZ232"/>
      <c r="ABA232"/>
      <c r="ABB232"/>
      <c r="ABC232"/>
      <c r="ABD232"/>
      <c r="ABE232"/>
      <c r="ABF232"/>
      <c r="ABG232"/>
      <c r="ABH232"/>
      <c r="ABI232"/>
      <c r="ABJ232"/>
      <c r="ABK232"/>
      <c r="ABL232"/>
      <c r="ABM232"/>
      <c r="ABN232"/>
      <c r="ABO232"/>
      <c r="ABP232"/>
      <c r="ABQ232"/>
      <c r="ABR232"/>
      <c r="ABS232"/>
      <c r="ABT232"/>
      <c r="ABU232"/>
      <c r="ABV232"/>
      <c r="ABW232"/>
      <c r="ABX232"/>
      <c r="ABY232"/>
      <c r="ABZ232"/>
      <c r="ACA232"/>
      <c r="ACB232"/>
      <c r="ACC232"/>
      <c r="ACD232"/>
      <c r="ACE232"/>
      <c r="ACF232"/>
      <c r="ACG232"/>
      <c r="ACH232"/>
      <c r="ACI232"/>
      <c r="ACJ232"/>
      <c r="ACK232"/>
      <c r="ACL232"/>
      <c r="ACM232"/>
      <c r="ACN232"/>
      <c r="ACO232"/>
      <c r="ACP232"/>
      <c r="ACQ232"/>
      <c r="ACR232"/>
      <c r="ACS232"/>
      <c r="ACT232"/>
      <c r="ACU232"/>
      <c r="ACV232"/>
      <c r="ACW232"/>
      <c r="ACX232"/>
      <c r="ACY232"/>
      <c r="ACZ232"/>
      <c r="ADA232"/>
      <c r="ADB232"/>
      <c r="ADC232"/>
      <c r="ADD232"/>
      <c r="ADE232"/>
      <c r="ADF232"/>
      <c r="ADG232"/>
      <c r="ADH232"/>
      <c r="ADI232"/>
      <c r="ADJ232"/>
      <c r="ADK232"/>
      <c r="ADL232"/>
      <c r="ADM232"/>
      <c r="ADN232"/>
      <c r="ADO232"/>
      <c r="ADP232"/>
      <c r="ADQ232"/>
      <c r="ADR232"/>
      <c r="ADS232"/>
      <c r="ADT232"/>
      <c r="ADU232"/>
      <c r="ADV232"/>
      <c r="ADW232"/>
      <c r="ADX232"/>
      <c r="ADY232"/>
      <c r="ADZ232"/>
      <c r="AEA232"/>
      <c r="AEB232"/>
      <c r="AEC232"/>
      <c r="AED232"/>
      <c r="AEE232"/>
      <c r="AEF232"/>
      <c r="AEG232"/>
      <c r="AEH232"/>
      <c r="AEI232"/>
      <c r="AEJ232"/>
      <c r="AEK232"/>
      <c r="AEL232"/>
      <c r="AEM232"/>
      <c r="AEN232"/>
      <c r="AEO232"/>
      <c r="AEP232"/>
      <c r="AEQ232"/>
      <c r="AER232"/>
      <c r="AES232"/>
      <c r="AET232"/>
      <c r="AEU232"/>
      <c r="AEV232"/>
      <c r="AEW232"/>
      <c r="AEX232"/>
      <c r="AEY232"/>
      <c r="AEZ232"/>
      <c r="AFA232"/>
      <c r="AFB232"/>
      <c r="AFC232"/>
      <c r="AFD232"/>
      <c r="AFE232"/>
      <c r="AFF232"/>
      <c r="AFG232"/>
      <c r="AFH232"/>
      <c r="AFI232"/>
      <c r="AFJ232"/>
      <c r="AFK232"/>
      <c r="AFL232"/>
      <c r="AFM232"/>
      <c r="AFN232"/>
      <c r="AFO232"/>
      <c r="AFP232"/>
      <c r="AFQ232"/>
      <c r="AFR232"/>
      <c r="AFS232"/>
      <c r="AFT232"/>
      <c r="AFU232"/>
      <c r="AFV232"/>
      <c r="AFW232"/>
      <c r="AFX232"/>
      <c r="AFY232"/>
      <c r="AFZ232"/>
      <c r="AGA232"/>
      <c r="AGB232"/>
      <c r="AGC232"/>
      <c r="AGD232"/>
      <c r="AGE232"/>
      <c r="AGF232"/>
      <c r="AGG232"/>
      <c r="AGH232"/>
      <c r="AGI232"/>
      <c r="AGJ232"/>
      <c r="AGK232"/>
      <c r="AGL232"/>
      <c r="AGM232"/>
      <c r="AGN232"/>
      <c r="AGO232"/>
      <c r="AGP232"/>
      <c r="AGQ232"/>
      <c r="AGR232"/>
      <c r="AGS232"/>
      <c r="AGT232"/>
      <c r="AGU232"/>
      <c r="AGV232"/>
      <c r="AGW232"/>
      <c r="AGX232"/>
      <c r="AGY232"/>
      <c r="AGZ232"/>
      <c r="AHA232"/>
      <c r="AHB232"/>
      <c r="AHC232"/>
      <c r="AHD232"/>
      <c r="AHE232"/>
      <c r="AHF232"/>
      <c r="AHG232"/>
      <c r="AHH232"/>
      <c r="AHI232"/>
      <c r="AHJ232"/>
      <c r="AHK232"/>
      <c r="AHL232"/>
      <c r="AHM232"/>
      <c r="AHN232"/>
      <c r="AHO232"/>
      <c r="AHP232"/>
      <c r="AHQ232"/>
      <c r="AHR232"/>
      <c r="AHS232"/>
      <c r="AHT232"/>
      <c r="AHU232"/>
      <c r="AHV232"/>
      <c r="AHW232"/>
      <c r="AHX232"/>
      <c r="AHY232"/>
      <c r="AHZ232"/>
      <c r="AIA232"/>
      <c r="AIB232"/>
      <c r="AIC232"/>
      <c r="AID232"/>
      <c r="AIE232"/>
      <c r="AIF232"/>
      <c r="AIG232"/>
      <c r="AIH232"/>
      <c r="AII232"/>
      <c r="AIJ232"/>
      <c r="AIK232"/>
      <c r="AIL232"/>
      <c r="AIM232"/>
      <c r="AIN232"/>
      <c r="AIO232"/>
      <c r="AIP232"/>
      <c r="AIQ232"/>
      <c r="AIR232"/>
      <c r="AIS232"/>
      <c r="AIT232"/>
      <c r="AIU232"/>
      <c r="AIV232"/>
      <c r="AIW232"/>
      <c r="AIX232"/>
      <c r="AIY232"/>
      <c r="AIZ232"/>
      <c r="AJA232"/>
      <c r="AJB232"/>
      <c r="AJC232"/>
      <c r="AJD232"/>
      <c r="AJE232"/>
      <c r="AJF232"/>
      <c r="AJG232"/>
      <c r="AJH232"/>
      <c r="AJI232"/>
      <c r="AJJ232"/>
      <c r="AJK232"/>
      <c r="AJL232"/>
      <c r="AJM232"/>
      <c r="AJN232"/>
      <c r="AJO232"/>
      <c r="AJP232"/>
      <c r="AJQ232"/>
      <c r="AJR232"/>
      <c r="AJS232"/>
      <c r="AJT232"/>
      <c r="AJU232"/>
      <c r="AJV232"/>
      <c r="AJW232"/>
      <c r="AJX232"/>
      <c r="AJY232"/>
      <c r="AJZ232"/>
      <c r="AKA232"/>
      <c r="AKB232"/>
      <c r="AKC232"/>
      <c r="AKD232"/>
      <c r="AKE232"/>
      <c r="AKF232"/>
      <c r="AKG232"/>
      <c r="AKH232"/>
      <c r="AKI232"/>
      <c r="AKJ232"/>
      <c r="AKK232"/>
      <c r="AKL232"/>
      <c r="AKM232"/>
      <c r="AKN232"/>
      <c r="AKO232"/>
      <c r="AKP232"/>
      <c r="AKQ232"/>
      <c r="AKR232"/>
      <c r="AKS232"/>
      <c r="AKT232"/>
      <c r="AKU232"/>
      <c r="AKV232"/>
      <c r="AKW232"/>
      <c r="AKX232"/>
      <c r="AKY232"/>
      <c r="AKZ232"/>
      <c r="ALA232"/>
      <c r="ALB232"/>
      <c r="ALC232"/>
      <c r="ALD232"/>
      <c r="ALE232"/>
      <c r="ALF232"/>
      <c r="ALG232"/>
      <c r="ALH232"/>
    </row>
    <row r="233" spans="1:996" s="35" customFormat="1" x14ac:dyDescent="0.3">
      <c r="A233" s="61" t="s">
        <v>872</v>
      </c>
      <c r="B233" s="62" t="s">
        <v>873</v>
      </c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40"/>
      <c r="P233" s="6"/>
      <c r="Q233" s="63">
        <v>2021</v>
      </c>
      <c r="R233" s="64" t="s">
        <v>991</v>
      </c>
      <c r="S233" s="100" t="s">
        <v>1005</v>
      </c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  <c r="DK233"/>
      <c r="DL233"/>
      <c r="DM233"/>
      <c r="DN233"/>
      <c r="DO233"/>
      <c r="DP233"/>
      <c r="DQ233"/>
      <c r="DR233"/>
      <c r="DS233"/>
      <c r="DT233"/>
      <c r="DU233"/>
      <c r="DV233"/>
      <c r="DW233"/>
      <c r="DX233"/>
      <c r="DY233"/>
      <c r="DZ233"/>
      <c r="EA233"/>
      <c r="EB233"/>
      <c r="EC233"/>
      <c r="ED233"/>
      <c r="EE233"/>
      <c r="EF233"/>
      <c r="EG233"/>
      <c r="EH233"/>
      <c r="EI233"/>
      <c r="EJ233"/>
      <c r="EK233"/>
      <c r="EL233"/>
      <c r="EM233"/>
      <c r="EN233"/>
      <c r="EO233"/>
      <c r="EP233"/>
      <c r="EQ233"/>
      <c r="ER233"/>
      <c r="ES233"/>
      <c r="ET233"/>
      <c r="EU233"/>
      <c r="EV233"/>
      <c r="EW233"/>
      <c r="EX233"/>
      <c r="EY233"/>
      <c r="EZ233"/>
      <c r="FA233"/>
      <c r="FB233"/>
      <c r="FC233"/>
      <c r="FD233"/>
      <c r="FE233"/>
      <c r="FF233"/>
      <c r="FG233"/>
      <c r="FH233"/>
      <c r="FI233"/>
      <c r="FJ233"/>
      <c r="FK233"/>
      <c r="FL233"/>
      <c r="FM233"/>
      <c r="FN233"/>
      <c r="FO233"/>
      <c r="FP233"/>
      <c r="FQ233"/>
      <c r="FR233"/>
      <c r="FS233"/>
      <c r="FT233"/>
      <c r="FU233"/>
      <c r="FV233"/>
      <c r="FW233"/>
      <c r="FX233"/>
      <c r="FY233"/>
      <c r="FZ233"/>
      <c r="GA233"/>
      <c r="GB233"/>
      <c r="GC233"/>
      <c r="GD233"/>
      <c r="GE233"/>
      <c r="GF233"/>
      <c r="GG233"/>
      <c r="GH233"/>
      <c r="GI233"/>
      <c r="GJ233"/>
      <c r="GK233"/>
      <c r="GL233"/>
      <c r="GM233"/>
      <c r="GN233"/>
      <c r="GO233"/>
      <c r="GP233"/>
      <c r="GQ233"/>
      <c r="GR233"/>
      <c r="GS233"/>
      <c r="GT233"/>
      <c r="GU233"/>
      <c r="GV233"/>
      <c r="GW233"/>
      <c r="GX233"/>
      <c r="GY233"/>
      <c r="GZ233"/>
      <c r="HA233"/>
      <c r="HB233"/>
      <c r="HC233"/>
      <c r="HD233"/>
      <c r="HE233"/>
      <c r="HF233"/>
      <c r="HG233"/>
      <c r="HH233"/>
      <c r="HI233"/>
      <c r="HJ233"/>
      <c r="HK233"/>
      <c r="HL233"/>
      <c r="HM233"/>
      <c r="HN233"/>
      <c r="HO233"/>
      <c r="HP233"/>
      <c r="HQ233"/>
      <c r="HR233"/>
      <c r="HS233"/>
      <c r="HT233"/>
      <c r="HU233"/>
      <c r="HV233"/>
      <c r="HW233"/>
      <c r="HX233"/>
      <c r="HY233"/>
      <c r="HZ233"/>
      <c r="IA233"/>
      <c r="IB233"/>
      <c r="IC233"/>
      <c r="ID233"/>
      <c r="IE233"/>
      <c r="IF233"/>
      <c r="IG233"/>
      <c r="IH233"/>
      <c r="II233"/>
      <c r="IJ233"/>
      <c r="IK233"/>
      <c r="IL233"/>
      <c r="IM233"/>
      <c r="IN233"/>
      <c r="IO233"/>
      <c r="IP233"/>
      <c r="IQ233"/>
      <c r="IR233"/>
      <c r="IS233"/>
      <c r="IT233"/>
      <c r="IU233"/>
      <c r="IV233"/>
      <c r="IW233"/>
      <c r="IX233"/>
      <c r="IY233"/>
      <c r="IZ233"/>
      <c r="JA233"/>
      <c r="JB233"/>
      <c r="JC233"/>
      <c r="JD233"/>
      <c r="JE233"/>
      <c r="JF233"/>
      <c r="JG233"/>
      <c r="JH233"/>
      <c r="JI233"/>
      <c r="JJ233"/>
      <c r="JK233"/>
      <c r="JL233"/>
      <c r="JM233"/>
      <c r="JN233"/>
      <c r="JO233"/>
      <c r="JP233"/>
      <c r="JQ233"/>
      <c r="JR233"/>
      <c r="JS233"/>
      <c r="JT233"/>
      <c r="JU233"/>
      <c r="JV233"/>
      <c r="JW233"/>
      <c r="JX233"/>
      <c r="JY233"/>
      <c r="JZ233"/>
      <c r="KA233"/>
      <c r="KB233"/>
      <c r="KC233"/>
      <c r="KD233"/>
      <c r="KE233"/>
      <c r="KF233"/>
      <c r="KG233"/>
      <c r="KH233"/>
      <c r="KI233"/>
      <c r="KJ233"/>
      <c r="KK233"/>
      <c r="KL233"/>
      <c r="KM233"/>
      <c r="KN233"/>
      <c r="KO233"/>
      <c r="KP233"/>
      <c r="KQ233"/>
      <c r="KR233"/>
      <c r="KS233"/>
      <c r="KT233"/>
      <c r="KU233"/>
      <c r="KV233"/>
      <c r="KW233"/>
      <c r="KX233"/>
      <c r="KY233"/>
      <c r="KZ233"/>
      <c r="LA233"/>
      <c r="LB233"/>
      <c r="LC233"/>
      <c r="LD233"/>
      <c r="LE233"/>
      <c r="LF233"/>
      <c r="LG233"/>
      <c r="LH233"/>
      <c r="LI233"/>
      <c r="LJ233"/>
      <c r="LK233"/>
      <c r="LL233"/>
      <c r="LM233"/>
      <c r="LN233"/>
      <c r="LO233"/>
      <c r="LP233"/>
      <c r="LQ233"/>
      <c r="LR233"/>
      <c r="LS233"/>
      <c r="LT233"/>
      <c r="LU233"/>
      <c r="LV233"/>
      <c r="LW233"/>
      <c r="LX233"/>
      <c r="LY233"/>
      <c r="LZ233"/>
      <c r="MA233"/>
      <c r="MB233"/>
      <c r="MC233"/>
      <c r="MD233"/>
      <c r="ME233"/>
      <c r="MF233"/>
      <c r="MG233"/>
      <c r="MH233"/>
      <c r="MI233"/>
      <c r="MJ233"/>
      <c r="MK233"/>
      <c r="ML233"/>
      <c r="MM233"/>
      <c r="MN233"/>
      <c r="MO233"/>
      <c r="MP233"/>
      <c r="MQ233"/>
      <c r="MR233"/>
      <c r="MS233"/>
      <c r="MT233"/>
      <c r="MU233"/>
      <c r="MV233"/>
      <c r="MW233"/>
      <c r="MX233"/>
      <c r="MY233"/>
      <c r="MZ233"/>
      <c r="NA233"/>
      <c r="NB233"/>
      <c r="NC233"/>
      <c r="ND233"/>
      <c r="NE233"/>
      <c r="NF233"/>
      <c r="NG233"/>
      <c r="NH233"/>
      <c r="NI233"/>
      <c r="NJ233"/>
      <c r="NK233"/>
      <c r="NL233"/>
      <c r="NM233"/>
      <c r="NN233"/>
      <c r="NO233"/>
      <c r="NP233"/>
      <c r="NQ233"/>
      <c r="NR233"/>
      <c r="NS233"/>
      <c r="NT233"/>
      <c r="NU233"/>
      <c r="NV233"/>
      <c r="NW233"/>
      <c r="NX233"/>
      <c r="NY233"/>
      <c r="NZ233"/>
      <c r="OA233"/>
      <c r="OB233"/>
      <c r="OC233"/>
      <c r="OD233"/>
      <c r="OE233"/>
      <c r="OF233"/>
      <c r="OG233"/>
      <c r="OH233"/>
      <c r="OI233"/>
      <c r="OJ233"/>
      <c r="OK233"/>
      <c r="OL233"/>
      <c r="OM233"/>
      <c r="ON233"/>
      <c r="OO233"/>
      <c r="OP233"/>
      <c r="OQ233"/>
      <c r="OR233"/>
      <c r="OS233"/>
      <c r="OT233"/>
      <c r="OU233"/>
      <c r="OV233"/>
      <c r="OW233"/>
      <c r="OX233"/>
      <c r="OY233"/>
      <c r="OZ233"/>
      <c r="PA233"/>
      <c r="PB233"/>
      <c r="PC233"/>
      <c r="PD233"/>
      <c r="PE233"/>
      <c r="PF233"/>
      <c r="PG233"/>
      <c r="PH233"/>
      <c r="PI233"/>
      <c r="PJ233"/>
      <c r="PK233"/>
      <c r="PL233"/>
      <c r="PM233"/>
      <c r="PN233"/>
      <c r="PO233"/>
      <c r="PP233"/>
      <c r="PQ233"/>
      <c r="PR233"/>
      <c r="PS233"/>
      <c r="PT233"/>
      <c r="PU233"/>
      <c r="PV233"/>
      <c r="PW233"/>
      <c r="PX233"/>
      <c r="PY233"/>
      <c r="PZ233"/>
      <c r="QA233"/>
      <c r="QB233"/>
      <c r="QC233"/>
      <c r="QD233"/>
      <c r="QE233"/>
      <c r="QF233"/>
      <c r="QG233"/>
      <c r="QH233"/>
      <c r="QI233"/>
      <c r="QJ233"/>
      <c r="QK233"/>
      <c r="QL233"/>
      <c r="QM233"/>
      <c r="QN233"/>
      <c r="QO233"/>
      <c r="QP233"/>
      <c r="QQ233"/>
      <c r="QR233"/>
      <c r="QS233"/>
      <c r="QT233"/>
      <c r="QU233"/>
      <c r="QV233"/>
      <c r="QW233"/>
      <c r="QX233"/>
      <c r="QY233"/>
      <c r="QZ233"/>
      <c r="RA233"/>
      <c r="RB233"/>
      <c r="RC233"/>
      <c r="RD233"/>
      <c r="RE233"/>
      <c r="RF233"/>
      <c r="RG233"/>
      <c r="RH233"/>
      <c r="RI233"/>
      <c r="RJ233"/>
      <c r="RK233"/>
      <c r="RL233"/>
      <c r="RM233"/>
      <c r="RN233"/>
      <c r="RO233"/>
      <c r="RP233"/>
      <c r="RQ233"/>
      <c r="RR233"/>
      <c r="RS233"/>
      <c r="RT233"/>
      <c r="RU233"/>
      <c r="RV233"/>
      <c r="RW233"/>
      <c r="RX233"/>
      <c r="RY233"/>
      <c r="RZ233"/>
      <c r="SA233"/>
      <c r="SB233"/>
      <c r="SC233"/>
      <c r="SD233"/>
      <c r="SE233"/>
      <c r="SF233"/>
      <c r="SG233"/>
      <c r="SH233"/>
      <c r="SI233"/>
      <c r="SJ233"/>
      <c r="SK233"/>
      <c r="SL233"/>
      <c r="SM233"/>
      <c r="SN233"/>
      <c r="SO233"/>
      <c r="SP233"/>
      <c r="SQ233"/>
      <c r="SR233"/>
      <c r="SS233"/>
      <c r="ST233"/>
      <c r="SU233"/>
      <c r="SV233"/>
      <c r="SW233"/>
      <c r="SX233"/>
      <c r="SY233"/>
      <c r="SZ233"/>
      <c r="TA233"/>
      <c r="TB233"/>
      <c r="TC233"/>
      <c r="TD233"/>
      <c r="TE233"/>
      <c r="TF233"/>
      <c r="TG233"/>
      <c r="TH233"/>
      <c r="TI233"/>
      <c r="TJ233"/>
      <c r="TK233"/>
      <c r="TL233"/>
      <c r="TM233"/>
      <c r="TN233"/>
      <c r="TO233"/>
      <c r="TP233"/>
      <c r="TQ233"/>
      <c r="TR233"/>
      <c r="TS233"/>
      <c r="TT233"/>
      <c r="TU233"/>
      <c r="TV233"/>
      <c r="TW233"/>
      <c r="TX233"/>
      <c r="TY233"/>
      <c r="TZ233"/>
      <c r="UA233"/>
      <c r="UB233"/>
      <c r="UC233"/>
      <c r="UD233"/>
      <c r="UE233"/>
      <c r="UF233"/>
      <c r="UG233"/>
      <c r="UH233"/>
      <c r="UI233"/>
      <c r="UJ233"/>
      <c r="UK233"/>
      <c r="UL233"/>
      <c r="UM233"/>
      <c r="UN233"/>
      <c r="UO233"/>
      <c r="UP233"/>
      <c r="UQ233"/>
      <c r="UR233"/>
      <c r="US233"/>
      <c r="UT233"/>
      <c r="UU233"/>
      <c r="UV233"/>
      <c r="UW233"/>
      <c r="UX233"/>
      <c r="UY233"/>
      <c r="UZ233"/>
      <c r="VA233"/>
      <c r="VB233"/>
      <c r="VC233"/>
      <c r="VD233"/>
      <c r="VE233"/>
      <c r="VF233"/>
      <c r="VG233"/>
      <c r="VH233"/>
      <c r="VI233"/>
      <c r="VJ233"/>
      <c r="VK233"/>
      <c r="VL233"/>
      <c r="VM233"/>
      <c r="VN233"/>
      <c r="VO233"/>
      <c r="VP233"/>
      <c r="VQ233"/>
      <c r="VR233"/>
      <c r="VS233"/>
      <c r="VT233"/>
      <c r="VU233"/>
      <c r="VV233"/>
      <c r="VW233"/>
      <c r="VX233"/>
      <c r="VY233"/>
      <c r="VZ233"/>
      <c r="WA233"/>
      <c r="WB233"/>
      <c r="WC233"/>
      <c r="WD233"/>
      <c r="WE233"/>
      <c r="WF233"/>
      <c r="WG233"/>
      <c r="WH233"/>
      <c r="WI233"/>
      <c r="WJ233"/>
      <c r="WK233"/>
      <c r="WL233"/>
      <c r="WM233"/>
      <c r="WN233"/>
      <c r="WO233"/>
      <c r="WP233"/>
      <c r="WQ233"/>
      <c r="WR233"/>
      <c r="WS233"/>
      <c r="WT233"/>
      <c r="WU233"/>
      <c r="WV233"/>
      <c r="WW233"/>
      <c r="WX233"/>
      <c r="WY233"/>
      <c r="WZ233"/>
      <c r="XA233"/>
      <c r="XB233"/>
      <c r="XC233"/>
      <c r="XD233"/>
      <c r="XE233"/>
      <c r="XF233"/>
      <c r="XG233"/>
      <c r="XH233"/>
      <c r="XI233"/>
      <c r="XJ233"/>
      <c r="XK233"/>
      <c r="XL233"/>
      <c r="XM233"/>
      <c r="XN233"/>
      <c r="XO233"/>
      <c r="XP233"/>
      <c r="XQ233"/>
      <c r="XR233"/>
      <c r="XS233"/>
      <c r="XT233"/>
      <c r="XU233"/>
      <c r="XV233"/>
      <c r="XW233"/>
      <c r="XX233"/>
      <c r="XY233"/>
      <c r="XZ233"/>
      <c r="YA233"/>
      <c r="YB233"/>
      <c r="YC233"/>
      <c r="YD233"/>
      <c r="YE233"/>
      <c r="YF233"/>
      <c r="YG233"/>
      <c r="YH233"/>
      <c r="YI233"/>
      <c r="YJ233"/>
      <c r="YK233"/>
      <c r="YL233"/>
      <c r="YM233"/>
      <c r="YN233"/>
      <c r="YO233"/>
      <c r="YP233"/>
      <c r="YQ233"/>
      <c r="YR233"/>
      <c r="YS233"/>
      <c r="YT233"/>
      <c r="YU233"/>
      <c r="YV233"/>
      <c r="YW233"/>
      <c r="YX233"/>
      <c r="YY233"/>
      <c r="YZ233"/>
      <c r="ZA233"/>
      <c r="ZB233"/>
      <c r="ZC233"/>
      <c r="ZD233"/>
      <c r="ZE233"/>
      <c r="ZF233"/>
      <c r="ZG233"/>
      <c r="ZH233"/>
      <c r="ZI233"/>
      <c r="ZJ233"/>
      <c r="ZK233"/>
      <c r="ZL233"/>
      <c r="ZM233"/>
      <c r="ZN233"/>
      <c r="ZO233"/>
      <c r="ZP233"/>
      <c r="ZQ233"/>
      <c r="ZR233"/>
      <c r="ZS233"/>
      <c r="ZT233"/>
      <c r="ZU233"/>
      <c r="ZV233"/>
      <c r="ZW233"/>
      <c r="ZX233"/>
      <c r="ZY233"/>
      <c r="ZZ233"/>
      <c r="AAA233"/>
      <c r="AAB233"/>
      <c r="AAC233"/>
      <c r="AAD233"/>
      <c r="AAE233"/>
      <c r="AAF233"/>
      <c r="AAG233"/>
      <c r="AAH233"/>
      <c r="AAI233"/>
      <c r="AAJ233"/>
      <c r="AAK233"/>
      <c r="AAL233"/>
      <c r="AAM233"/>
      <c r="AAN233"/>
      <c r="AAO233"/>
      <c r="AAP233"/>
      <c r="AAQ233"/>
      <c r="AAR233"/>
      <c r="AAS233"/>
      <c r="AAT233"/>
      <c r="AAU233"/>
      <c r="AAV233"/>
      <c r="AAW233"/>
      <c r="AAX233"/>
      <c r="AAY233"/>
      <c r="AAZ233"/>
      <c r="ABA233"/>
      <c r="ABB233"/>
      <c r="ABC233"/>
      <c r="ABD233"/>
      <c r="ABE233"/>
      <c r="ABF233"/>
      <c r="ABG233"/>
      <c r="ABH233"/>
      <c r="ABI233"/>
      <c r="ABJ233"/>
      <c r="ABK233"/>
      <c r="ABL233"/>
      <c r="ABM233"/>
      <c r="ABN233"/>
      <c r="ABO233"/>
      <c r="ABP233"/>
      <c r="ABQ233"/>
      <c r="ABR233"/>
      <c r="ABS233"/>
      <c r="ABT233"/>
      <c r="ABU233"/>
      <c r="ABV233"/>
      <c r="ABW233"/>
      <c r="ABX233"/>
      <c r="ABY233"/>
      <c r="ABZ233"/>
      <c r="ACA233"/>
      <c r="ACB233"/>
      <c r="ACC233"/>
      <c r="ACD233"/>
      <c r="ACE233"/>
      <c r="ACF233"/>
      <c r="ACG233"/>
      <c r="ACH233"/>
      <c r="ACI233"/>
      <c r="ACJ233"/>
      <c r="ACK233"/>
      <c r="ACL233"/>
      <c r="ACM233"/>
      <c r="ACN233"/>
      <c r="ACO233"/>
      <c r="ACP233"/>
      <c r="ACQ233"/>
      <c r="ACR233"/>
      <c r="ACS233"/>
      <c r="ACT233"/>
      <c r="ACU233"/>
      <c r="ACV233"/>
      <c r="ACW233"/>
      <c r="ACX233"/>
      <c r="ACY233"/>
      <c r="ACZ233"/>
      <c r="ADA233"/>
      <c r="ADB233"/>
      <c r="ADC233"/>
      <c r="ADD233"/>
      <c r="ADE233"/>
      <c r="ADF233"/>
      <c r="ADG233"/>
      <c r="ADH233"/>
      <c r="ADI233"/>
      <c r="ADJ233"/>
      <c r="ADK233"/>
      <c r="ADL233"/>
      <c r="ADM233"/>
      <c r="ADN233"/>
      <c r="ADO233"/>
      <c r="ADP233"/>
      <c r="ADQ233"/>
      <c r="ADR233"/>
      <c r="ADS233"/>
      <c r="ADT233"/>
      <c r="ADU233"/>
      <c r="ADV233"/>
      <c r="ADW233"/>
      <c r="ADX233"/>
      <c r="ADY233"/>
      <c r="ADZ233"/>
      <c r="AEA233"/>
      <c r="AEB233"/>
      <c r="AEC233"/>
      <c r="AED233"/>
      <c r="AEE233"/>
      <c r="AEF233"/>
      <c r="AEG233"/>
      <c r="AEH233"/>
      <c r="AEI233"/>
      <c r="AEJ233"/>
      <c r="AEK233"/>
      <c r="AEL233"/>
      <c r="AEM233"/>
      <c r="AEN233"/>
      <c r="AEO233"/>
      <c r="AEP233"/>
      <c r="AEQ233"/>
      <c r="AER233"/>
      <c r="AES233"/>
      <c r="AET233"/>
      <c r="AEU233"/>
      <c r="AEV233"/>
      <c r="AEW233"/>
      <c r="AEX233"/>
      <c r="AEY233"/>
      <c r="AEZ233"/>
      <c r="AFA233"/>
      <c r="AFB233"/>
      <c r="AFC233"/>
      <c r="AFD233"/>
      <c r="AFE233"/>
      <c r="AFF233"/>
      <c r="AFG233"/>
      <c r="AFH233"/>
      <c r="AFI233"/>
      <c r="AFJ233"/>
      <c r="AFK233"/>
      <c r="AFL233"/>
      <c r="AFM233"/>
      <c r="AFN233"/>
      <c r="AFO233"/>
      <c r="AFP233"/>
      <c r="AFQ233"/>
      <c r="AFR233"/>
      <c r="AFS233"/>
      <c r="AFT233"/>
      <c r="AFU233"/>
      <c r="AFV233"/>
      <c r="AFW233"/>
      <c r="AFX233"/>
      <c r="AFY233"/>
      <c r="AFZ233"/>
      <c r="AGA233"/>
      <c r="AGB233"/>
      <c r="AGC233"/>
      <c r="AGD233"/>
      <c r="AGE233"/>
      <c r="AGF233"/>
      <c r="AGG233"/>
      <c r="AGH233"/>
      <c r="AGI233"/>
      <c r="AGJ233"/>
      <c r="AGK233"/>
      <c r="AGL233"/>
      <c r="AGM233"/>
      <c r="AGN233"/>
      <c r="AGO233"/>
      <c r="AGP233"/>
      <c r="AGQ233"/>
      <c r="AGR233"/>
      <c r="AGS233"/>
      <c r="AGT233"/>
      <c r="AGU233"/>
      <c r="AGV233"/>
      <c r="AGW233"/>
      <c r="AGX233"/>
      <c r="AGY233"/>
      <c r="AGZ233"/>
      <c r="AHA233"/>
      <c r="AHB233"/>
      <c r="AHC233"/>
      <c r="AHD233"/>
      <c r="AHE233"/>
      <c r="AHF233"/>
      <c r="AHG233"/>
      <c r="AHH233"/>
      <c r="AHI233"/>
      <c r="AHJ233"/>
      <c r="AHK233"/>
      <c r="AHL233"/>
      <c r="AHM233"/>
      <c r="AHN233"/>
      <c r="AHO233"/>
      <c r="AHP233"/>
      <c r="AHQ233"/>
      <c r="AHR233"/>
      <c r="AHS233"/>
      <c r="AHT233"/>
      <c r="AHU233"/>
      <c r="AHV233"/>
      <c r="AHW233"/>
      <c r="AHX233"/>
      <c r="AHY233"/>
      <c r="AHZ233"/>
      <c r="AIA233"/>
      <c r="AIB233"/>
      <c r="AIC233"/>
      <c r="AID233"/>
      <c r="AIE233"/>
      <c r="AIF233"/>
      <c r="AIG233"/>
      <c r="AIH233"/>
      <c r="AII233"/>
      <c r="AIJ233"/>
      <c r="AIK233"/>
      <c r="AIL233"/>
      <c r="AIM233"/>
      <c r="AIN233"/>
      <c r="AIO233"/>
      <c r="AIP233"/>
      <c r="AIQ233"/>
      <c r="AIR233"/>
      <c r="AIS233"/>
      <c r="AIT233"/>
      <c r="AIU233"/>
      <c r="AIV233"/>
      <c r="AIW233"/>
      <c r="AIX233"/>
      <c r="AIY233"/>
      <c r="AIZ233"/>
      <c r="AJA233"/>
      <c r="AJB233"/>
      <c r="AJC233"/>
      <c r="AJD233"/>
      <c r="AJE233"/>
      <c r="AJF233"/>
      <c r="AJG233"/>
      <c r="AJH233"/>
      <c r="AJI233"/>
      <c r="AJJ233"/>
      <c r="AJK233"/>
      <c r="AJL233"/>
      <c r="AJM233"/>
      <c r="AJN233"/>
      <c r="AJO233"/>
      <c r="AJP233"/>
      <c r="AJQ233"/>
      <c r="AJR233"/>
      <c r="AJS233"/>
      <c r="AJT233"/>
      <c r="AJU233"/>
      <c r="AJV233"/>
      <c r="AJW233"/>
      <c r="AJX233"/>
      <c r="AJY233"/>
      <c r="AJZ233"/>
      <c r="AKA233"/>
      <c r="AKB233"/>
      <c r="AKC233"/>
      <c r="AKD233"/>
      <c r="AKE233"/>
      <c r="AKF233"/>
      <c r="AKG233"/>
      <c r="AKH233"/>
      <c r="AKI233"/>
      <c r="AKJ233"/>
      <c r="AKK233"/>
      <c r="AKL233"/>
      <c r="AKM233"/>
      <c r="AKN233"/>
      <c r="AKO233"/>
      <c r="AKP233"/>
      <c r="AKQ233"/>
      <c r="AKR233"/>
      <c r="AKS233"/>
      <c r="AKT233"/>
      <c r="AKU233"/>
      <c r="AKV233"/>
      <c r="AKW233"/>
      <c r="AKX233"/>
      <c r="AKY233"/>
      <c r="AKZ233"/>
      <c r="ALA233"/>
      <c r="ALB233"/>
      <c r="ALC233"/>
      <c r="ALD233"/>
      <c r="ALE233"/>
      <c r="ALF233"/>
      <c r="ALG233"/>
      <c r="ALH233"/>
    </row>
    <row r="234" spans="1:996" s="35" customFormat="1" x14ac:dyDescent="0.3">
      <c r="A234" s="5" t="s">
        <v>874</v>
      </c>
      <c r="B234" s="13" t="s">
        <v>875</v>
      </c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40"/>
      <c r="P234" s="6"/>
      <c r="Q234" s="6">
        <v>2021</v>
      </c>
      <c r="R234" s="8" t="s">
        <v>471</v>
      </c>
      <c r="S234" s="4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  <c r="DL234"/>
      <c r="DM234"/>
      <c r="DN234"/>
      <c r="DO234"/>
      <c r="DP234"/>
      <c r="DQ234"/>
      <c r="DR234"/>
      <c r="DS234"/>
      <c r="DT234"/>
      <c r="DU234"/>
      <c r="DV234"/>
      <c r="DW234"/>
      <c r="DX234"/>
      <c r="DY234"/>
      <c r="DZ234"/>
      <c r="EA234"/>
      <c r="EB234"/>
      <c r="EC234"/>
      <c r="ED234"/>
      <c r="EE234"/>
      <c r="EF234"/>
      <c r="EG234"/>
      <c r="EH234"/>
      <c r="EI234"/>
      <c r="EJ234"/>
      <c r="EK234"/>
      <c r="EL234"/>
      <c r="EM234"/>
      <c r="EN234"/>
      <c r="EO234"/>
      <c r="EP234"/>
      <c r="EQ234"/>
      <c r="ER234"/>
      <c r="ES234"/>
      <c r="ET234"/>
      <c r="EU234"/>
      <c r="EV234"/>
      <c r="EW234"/>
      <c r="EX234"/>
      <c r="EY234"/>
      <c r="EZ234"/>
      <c r="FA234"/>
      <c r="FB234"/>
      <c r="FC234"/>
      <c r="FD234"/>
      <c r="FE234"/>
      <c r="FF234"/>
      <c r="FG234"/>
      <c r="FH234"/>
      <c r="FI234"/>
      <c r="FJ234"/>
      <c r="FK234"/>
      <c r="FL234"/>
      <c r="FM234"/>
      <c r="FN234"/>
      <c r="FO234"/>
      <c r="FP234"/>
      <c r="FQ234"/>
      <c r="FR234"/>
      <c r="FS234"/>
      <c r="FT234"/>
      <c r="FU234"/>
      <c r="FV234"/>
      <c r="FW234"/>
      <c r="FX234"/>
      <c r="FY234"/>
      <c r="FZ234"/>
      <c r="GA234"/>
      <c r="GB234"/>
      <c r="GC234"/>
      <c r="GD234"/>
      <c r="GE234"/>
      <c r="GF234"/>
      <c r="GG234"/>
      <c r="GH234"/>
      <c r="GI234"/>
      <c r="GJ234"/>
      <c r="GK234"/>
      <c r="GL234"/>
      <c r="GM234"/>
      <c r="GN234"/>
      <c r="GO234"/>
      <c r="GP234"/>
      <c r="GQ234"/>
      <c r="GR234"/>
      <c r="GS234"/>
      <c r="GT234"/>
      <c r="GU234"/>
      <c r="GV234"/>
      <c r="GW234"/>
      <c r="GX234"/>
      <c r="GY234"/>
      <c r="GZ234"/>
      <c r="HA234"/>
      <c r="HB234"/>
      <c r="HC234"/>
      <c r="HD234"/>
      <c r="HE234"/>
      <c r="HF234"/>
      <c r="HG234"/>
      <c r="HH234"/>
      <c r="HI234"/>
      <c r="HJ234"/>
      <c r="HK234"/>
      <c r="HL234"/>
      <c r="HM234"/>
      <c r="HN234"/>
      <c r="HO234"/>
      <c r="HP234"/>
      <c r="HQ234"/>
      <c r="HR234"/>
      <c r="HS234"/>
      <c r="HT234"/>
      <c r="HU234"/>
      <c r="HV234"/>
      <c r="HW234"/>
      <c r="HX234"/>
      <c r="HY234"/>
      <c r="HZ234"/>
      <c r="IA234"/>
      <c r="IB234"/>
      <c r="IC234"/>
      <c r="ID234"/>
      <c r="IE234"/>
      <c r="IF234"/>
      <c r="IG234"/>
      <c r="IH234"/>
      <c r="II234"/>
      <c r="IJ234"/>
      <c r="IK234"/>
      <c r="IL234"/>
      <c r="IM234"/>
      <c r="IN234"/>
      <c r="IO234"/>
      <c r="IP234"/>
      <c r="IQ234"/>
      <c r="IR234"/>
      <c r="IS234"/>
      <c r="IT234"/>
      <c r="IU234"/>
      <c r="IV234"/>
      <c r="IW234"/>
      <c r="IX234"/>
      <c r="IY234"/>
      <c r="IZ234"/>
      <c r="JA234"/>
      <c r="JB234"/>
      <c r="JC234"/>
      <c r="JD234"/>
      <c r="JE234"/>
      <c r="JF234"/>
      <c r="JG234"/>
      <c r="JH234"/>
      <c r="JI234"/>
      <c r="JJ234"/>
      <c r="JK234"/>
      <c r="JL234"/>
      <c r="JM234"/>
      <c r="JN234"/>
      <c r="JO234"/>
      <c r="JP234"/>
      <c r="JQ234"/>
      <c r="JR234"/>
      <c r="JS234"/>
      <c r="JT234"/>
      <c r="JU234"/>
      <c r="JV234"/>
      <c r="JW234"/>
      <c r="JX234"/>
      <c r="JY234"/>
      <c r="JZ234"/>
      <c r="KA234"/>
      <c r="KB234"/>
      <c r="KC234"/>
      <c r="KD234"/>
      <c r="KE234"/>
      <c r="KF234"/>
      <c r="KG234"/>
      <c r="KH234"/>
      <c r="KI234"/>
      <c r="KJ234"/>
      <c r="KK234"/>
      <c r="KL234"/>
      <c r="KM234"/>
      <c r="KN234"/>
      <c r="KO234"/>
      <c r="KP234"/>
      <c r="KQ234"/>
      <c r="KR234"/>
      <c r="KS234"/>
      <c r="KT234"/>
      <c r="KU234"/>
      <c r="KV234"/>
      <c r="KW234"/>
      <c r="KX234"/>
      <c r="KY234"/>
      <c r="KZ234"/>
      <c r="LA234"/>
      <c r="LB234"/>
      <c r="LC234"/>
      <c r="LD234"/>
      <c r="LE234"/>
      <c r="LF234"/>
      <c r="LG234"/>
      <c r="LH234"/>
      <c r="LI234"/>
      <c r="LJ234"/>
      <c r="LK234"/>
      <c r="LL234"/>
      <c r="LM234"/>
      <c r="LN234"/>
      <c r="LO234"/>
      <c r="LP234"/>
      <c r="LQ234"/>
      <c r="LR234"/>
      <c r="LS234"/>
      <c r="LT234"/>
      <c r="LU234"/>
      <c r="LV234"/>
      <c r="LW234"/>
      <c r="LX234"/>
      <c r="LY234"/>
      <c r="LZ234"/>
      <c r="MA234"/>
      <c r="MB234"/>
      <c r="MC234"/>
      <c r="MD234"/>
      <c r="ME234"/>
      <c r="MF234"/>
      <c r="MG234"/>
      <c r="MH234"/>
      <c r="MI234"/>
      <c r="MJ234"/>
      <c r="MK234"/>
      <c r="ML234"/>
      <c r="MM234"/>
      <c r="MN234"/>
      <c r="MO234"/>
      <c r="MP234"/>
      <c r="MQ234"/>
      <c r="MR234"/>
      <c r="MS234"/>
      <c r="MT234"/>
      <c r="MU234"/>
      <c r="MV234"/>
      <c r="MW234"/>
      <c r="MX234"/>
      <c r="MY234"/>
      <c r="MZ234"/>
      <c r="NA234"/>
      <c r="NB234"/>
      <c r="NC234"/>
      <c r="ND234"/>
      <c r="NE234"/>
      <c r="NF234"/>
      <c r="NG234"/>
      <c r="NH234"/>
      <c r="NI234"/>
      <c r="NJ234"/>
      <c r="NK234"/>
      <c r="NL234"/>
      <c r="NM234"/>
      <c r="NN234"/>
      <c r="NO234"/>
      <c r="NP234"/>
      <c r="NQ234"/>
      <c r="NR234"/>
      <c r="NS234"/>
      <c r="NT234"/>
      <c r="NU234"/>
      <c r="NV234"/>
      <c r="NW234"/>
      <c r="NX234"/>
      <c r="NY234"/>
      <c r="NZ234"/>
      <c r="OA234"/>
      <c r="OB234"/>
      <c r="OC234"/>
      <c r="OD234"/>
      <c r="OE234"/>
      <c r="OF234"/>
      <c r="OG234"/>
      <c r="OH234"/>
      <c r="OI234"/>
      <c r="OJ234"/>
      <c r="OK234"/>
      <c r="OL234"/>
      <c r="OM234"/>
      <c r="ON234"/>
      <c r="OO234"/>
      <c r="OP234"/>
      <c r="OQ234"/>
      <c r="OR234"/>
      <c r="OS234"/>
      <c r="OT234"/>
      <c r="OU234"/>
      <c r="OV234"/>
      <c r="OW234"/>
      <c r="OX234"/>
      <c r="OY234"/>
      <c r="OZ234"/>
      <c r="PA234"/>
      <c r="PB234"/>
      <c r="PC234"/>
      <c r="PD234"/>
      <c r="PE234"/>
      <c r="PF234"/>
      <c r="PG234"/>
      <c r="PH234"/>
      <c r="PI234"/>
      <c r="PJ234"/>
      <c r="PK234"/>
      <c r="PL234"/>
      <c r="PM234"/>
      <c r="PN234"/>
      <c r="PO234"/>
      <c r="PP234"/>
      <c r="PQ234"/>
      <c r="PR234"/>
      <c r="PS234"/>
      <c r="PT234"/>
      <c r="PU234"/>
      <c r="PV234"/>
      <c r="PW234"/>
      <c r="PX234"/>
      <c r="PY234"/>
      <c r="PZ234"/>
      <c r="QA234"/>
      <c r="QB234"/>
      <c r="QC234"/>
      <c r="QD234"/>
      <c r="QE234"/>
      <c r="QF234"/>
      <c r="QG234"/>
      <c r="QH234"/>
      <c r="QI234"/>
      <c r="QJ234"/>
      <c r="QK234"/>
      <c r="QL234"/>
      <c r="QM234"/>
      <c r="QN234"/>
      <c r="QO234"/>
      <c r="QP234"/>
      <c r="QQ234"/>
      <c r="QR234"/>
      <c r="QS234"/>
      <c r="QT234"/>
      <c r="QU234"/>
      <c r="QV234"/>
      <c r="QW234"/>
      <c r="QX234"/>
      <c r="QY234"/>
      <c r="QZ234"/>
      <c r="RA234"/>
      <c r="RB234"/>
      <c r="RC234"/>
      <c r="RD234"/>
      <c r="RE234"/>
      <c r="RF234"/>
      <c r="RG234"/>
      <c r="RH234"/>
      <c r="RI234"/>
      <c r="RJ234"/>
      <c r="RK234"/>
      <c r="RL234"/>
      <c r="RM234"/>
      <c r="RN234"/>
      <c r="RO234"/>
      <c r="RP234"/>
      <c r="RQ234"/>
      <c r="RR234"/>
      <c r="RS234"/>
      <c r="RT234"/>
      <c r="RU234"/>
      <c r="RV234"/>
      <c r="RW234"/>
      <c r="RX234"/>
      <c r="RY234"/>
      <c r="RZ234"/>
      <c r="SA234"/>
      <c r="SB234"/>
      <c r="SC234"/>
      <c r="SD234"/>
      <c r="SE234"/>
      <c r="SF234"/>
      <c r="SG234"/>
      <c r="SH234"/>
      <c r="SI234"/>
      <c r="SJ234"/>
      <c r="SK234"/>
      <c r="SL234"/>
      <c r="SM234"/>
      <c r="SN234"/>
      <c r="SO234"/>
      <c r="SP234"/>
      <c r="SQ234"/>
      <c r="SR234"/>
      <c r="SS234"/>
      <c r="ST234"/>
      <c r="SU234"/>
      <c r="SV234"/>
      <c r="SW234"/>
      <c r="SX234"/>
      <c r="SY234"/>
      <c r="SZ234"/>
      <c r="TA234"/>
      <c r="TB234"/>
      <c r="TC234"/>
      <c r="TD234"/>
      <c r="TE234"/>
      <c r="TF234"/>
      <c r="TG234"/>
      <c r="TH234"/>
      <c r="TI234"/>
      <c r="TJ234"/>
      <c r="TK234"/>
      <c r="TL234"/>
      <c r="TM234"/>
      <c r="TN234"/>
      <c r="TO234"/>
      <c r="TP234"/>
      <c r="TQ234"/>
      <c r="TR234"/>
      <c r="TS234"/>
      <c r="TT234"/>
      <c r="TU234"/>
      <c r="TV234"/>
      <c r="TW234"/>
      <c r="TX234"/>
      <c r="TY234"/>
      <c r="TZ234"/>
      <c r="UA234"/>
      <c r="UB234"/>
      <c r="UC234"/>
      <c r="UD234"/>
      <c r="UE234"/>
      <c r="UF234"/>
      <c r="UG234"/>
      <c r="UH234"/>
      <c r="UI234"/>
      <c r="UJ234"/>
      <c r="UK234"/>
      <c r="UL234"/>
      <c r="UM234"/>
      <c r="UN234"/>
      <c r="UO234"/>
      <c r="UP234"/>
      <c r="UQ234"/>
      <c r="UR234"/>
      <c r="US234"/>
      <c r="UT234"/>
      <c r="UU234"/>
      <c r="UV234"/>
      <c r="UW234"/>
      <c r="UX234"/>
      <c r="UY234"/>
      <c r="UZ234"/>
      <c r="VA234"/>
      <c r="VB234"/>
      <c r="VC234"/>
      <c r="VD234"/>
      <c r="VE234"/>
      <c r="VF234"/>
      <c r="VG234"/>
      <c r="VH234"/>
      <c r="VI234"/>
      <c r="VJ234"/>
      <c r="VK234"/>
      <c r="VL234"/>
      <c r="VM234"/>
      <c r="VN234"/>
      <c r="VO234"/>
      <c r="VP234"/>
      <c r="VQ234"/>
      <c r="VR234"/>
      <c r="VS234"/>
      <c r="VT234"/>
      <c r="VU234"/>
      <c r="VV234"/>
      <c r="VW234"/>
      <c r="VX234"/>
      <c r="VY234"/>
      <c r="VZ234"/>
      <c r="WA234"/>
      <c r="WB234"/>
      <c r="WC234"/>
      <c r="WD234"/>
      <c r="WE234"/>
      <c r="WF234"/>
      <c r="WG234"/>
      <c r="WH234"/>
      <c r="WI234"/>
      <c r="WJ234"/>
      <c r="WK234"/>
      <c r="WL234"/>
      <c r="WM234"/>
      <c r="WN234"/>
      <c r="WO234"/>
      <c r="WP234"/>
      <c r="WQ234"/>
      <c r="WR234"/>
      <c r="WS234"/>
      <c r="WT234"/>
      <c r="WU234"/>
      <c r="WV234"/>
      <c r="WW234"/>
      <c r="WX234"/>
      <c r="WY234"/>
      <c r="WZ234"/>
      <c r="XA234"/>
      <c r="XB234"/>
      <c r="XC234"/>
      <c r="XD234"/>
      <c r="XE234"/>
      <c r="XF234"/>
      <c r="XG234"/>
      <c r="XH234"/>
      <c r="XI234"/>
      <c r="XJ234"/>
      <c r="XK234"/>
      <c r="XL234"/>
      <c r="XM234"/>
      <c r="XN234"/>
      <c r="XO234"/>
      <c r="XP234"/>
      <c r="XQ234"/>
      <c r="XR234"/>
      <c r="XS234"/>
      <c r="XT234"/>
      <c r="XU234"/>
      <c r="XV234"/>
      <c r="XW234"/>
      <c r="XX234"/>
      <c r="XY234"/>
      <c r="XZ234"/>
      <c r="YA234"/>
      <c r="YB234"/>
      <c r="YC234"/>
      <c r="YD234"/>
      <c r="YE234"/>
      <c r="YF234"/>
      <c r="YG234"/>
      <c r="YH234"/>
      <c r="YI234"/>
      <c r="YJ234"/>
      <c r="YK234"/>
      <c r="YL234"/>
      <c r="YM234"/>
      <c r="YN234"/>
      <c r="YO234"/>
      <c r="YP234"/>
      <c r="YQ234"/>
      <c r="YR234"/>
      <c r="YS234"/>
      <c r="YT234"/>
      <c r="YU234"/>
      <c r="YV234"/>
      <c r="YW234"/>
      <c r="YX234"/>
      <c r="YY234"/>
      <c r="YZ234"/>
      <c r="ZA234"/>
      <c r="ZB234"/>
      <c r="ZC234"/>
      <c r="ZD234"/>
      <c r="ZE234"/>
      <c r="ZF234"/>
      <c r="ZG234"/>
      <c r="ZH234"/>
      <c r="ZI234"/>
      <c r="ZJ234"/>
      <c r="ZK234"/>
      <c r="ZL234"/>
      <c r="ZM234"/>
      <c r="ZN234"/>
      <c r="ZO234"/>
      <c r="ZP234"/>
      <c r="ZQ234"/>
      <c r="ZR234"/>
      <c r="ZS234"/>
      <c r="ZT234"/>
      <c r="ZU234"/>
      <c r="ZV234"/>
      <c r="ZW234"/>
      <c r="ZX234"/>
      <c r="ZY234"/>
      <c r="ZZ234"/>
      <c r="AAA234"/>
      <c r="AAB234"/>
      <c r="AAC234"/>
      <c r="AAD234"/>
      <c r="AAE234"/>
      <c r="AAF234"/>
      <c r="AAG234"/>
      <c r="AAH234"/>
      <c r="AAI234"/>
      <c r="AAJ234"/>
      <c r="AAK234"/>
      <c r="AAL234"/>
      <c r="AAM234"/>
      <c r="AAN234"/>
      <c r="AAO234"/>
      <c r="AAP234"/>
      <c r="AAQ234"/>
      <c r="AAR234"/>
      <c r="AAS234"/>
      <c r="AAT234"/>
      <c r="AAU234"/>
      <c r="AAV234"/>
      <c r="AAW234"/>
      <c r="AAX234"/>
      <c r="AAY234"/>
      <c r="AAZ234"/>
      <c r="ABA234"/>
      <c r="ABB234"/>
      <c r="ABC234"/>
      <c r="ABD234"/>
      <c r="ABE234"/>
      <c r="ABF234"/>
      <c r="ABG234"/>
      <c r="ABH234"/>
      <c r="ABI234"/>
      <c r="ABJ234"/>
      <c r="ABK234"/>
      <c r="ABL234"/>
      <c r="ABM234"/>
      <c r="ABN234"/>
      <c r="ABO234"/>
      <c r="ABP234"/>
      <c r="ABQ234"/>
      <c r="ABR234"/>
      <c r="ABS234"/>
      <c r="ABT234"/>
      <c r="ABU234"/>
      <c r="ABV234"/>
      <c r="ABW234"/>
      <c r="ABX234"/>
      <c r="ABY234"/>
      <c r="ABZ234"/>
      <c r="ACA234"/>
      <c r="ACB234"/>
      <c r="ACC234"/>
      <c r="ACD234"/>
      <c r="ACE234"/>
      <c r="ACF234"/>
      <c r="ACG234"/>
      <c r="ACH234"/>
      <c r="ACI234"/>
      <c r="ACJ234"/>
      <c r="ACK234"/>
      <c r="ACL234"/>
      <c r="ACM234"/>
      <c r="ACN234"/>
      <c r="ACO234"/>
      <c r="ACP234"/>
      <c r="ACQ234"/>
      <c r="ACR234"/>
      <c r="ACS234"/>
      <c r="ACT234"/>
      <c r="ACU234"/>
      <c r="ACV234"/>
      <c r="ACW234"/>
      <c r="ACX234"/>
      <c r="ACY234"/>
      <c r="ACZ234"/>
      <c r="ADA234"/>
      <c r="ADB234"/>
      <c r="ADC234"/>
      <c r="ADD234"/>
      <c r="ADE234"/>
      <c r="ADF234"/>
      <c r="ADG234"/>
      <c r="ADH234"/>
      <c r="ADI234"/>
      <c r="ADJ234"/>
      <c r="ADK234"/>
      <c r="ADL234"/>
      <c r="ADM234"/>
      <c r="ADN234"/>
      <c r="ADO234"/>
      <c r="ADP234"/>
      <c r="ADQ234"/>
      <c r="ADR234"/>
      <c r="ADS234"/>
      <c r="ADT234"/>
      <c r="ADU234"/>
      <c r="ADV234"/>
      <c r="ADW234"/>
      <c r="ADX234"/>
      <c r="ADY234"/>
      <c r="ADZ234"/>
      <c r="AEA234"/>
      <c r="AEB234"/>
      <c r="AEC234"/>
      <c r="AED234"/>
      <c r="AEE234"/>
      <c r="AEF234"/>
      <c r="AEG234"/>
      <c r="AEH234"/>
      <c r="AEI234"/>
      <c r="AEJ234"/>
      <c r="AEK234"/>
      <c r="AEL234"/>
      <c r="AEM234"/>
      <c r="AEN234"/>
      <c r="AEO234"/>
      <c r="AEP234"/>
      <c r="AEQ234"/>
      <c r="AER234"/>
      <c r="AES234"/>
      <c r="AET234"/>
      <c r="AEU234"/>
      <c r="AEV234"/>
      <c r="AEW234"/>
      <c r="AEX234"/>
      <c r="AEY234"/>
      <c r="AEZ234"/>
      <c r="AFA234"/>
      <c r="AFB234"/>
      <c r="AFC234"/>
      <c r="AFD234"/>
      <c r="AFE234"/>
      <c r="AFF234"/>
      <c r="AFG234"/>
      <c r="AFH234"/>
      <c r="AFI234"/>
      <c r="AFJ234"/>
      <c r="AFK234"/>
      <c r="AFL234"/>
      <c r="AFM234"/>
      <c r="AFN234"/>
      <c r="AFO234"/>
      <c r="AFP234"/>
      <c r="AFQ234"/>
      <c r="AFR234"/>
      <c r="AFS234"/>
      <c r="AFT234"/>
      <c r="AFU234"/>
      <c r="AFV234"/>
      <c r="AFW234"/>
      <c r="AFX234"/>
      <c r="AFY234"/>
      <c r="AFZ234"/>
      <c r="AGA234"/>
      <c r="AGB234"/>
      <c r="AGC234"/>
      <c r="AGD234"/>
      <c r="AGE234"/>
      <c r="AGF234"/>
      <c r="AGG234"/>
      <c r="AGH234"/>
      <c r="AGI234"/>
      <c r="AGJ234"/>
      <c r="AGK234"/>
      <c r="AGL234"/>
      <c r="AGM234"/>
      <c r="AGN234"/>
      <c r="AGO234"/>
      <c r="AGP234"/>
      <c r="AGQ234"/>
      <c r="AGR234"/>
      <c r="AGS234"/>
      <c r="AGT234"/>
      <c r="AGU234"/>
      <c r="AGV234"/>
      <c r="AGW234"/>
      <c r="AGX234"/>
      <c r="AGY234"/>
      <c r="AGZ234"/>
      <c r="AHA234"/>
      <c r="AHB234"/>
      <c r="AHC234"/>
      <c r="AHD234"/>
      <c r="AHE234"/>
      <c r="AHF234"/>
      <c r="AHG234"/>
      <c r="AHH234"/>
      <c r="AHI234"/>
      <c r="AHJ234"/>
      <c r="AHK234"/>
      <c r="AHL234"/>
      <c r="AHM234"/>
      <c r="AHN234"/>
      <c r="AHO234"/>
      <c r="AHP234"/>
      <c r="AHQ234"/>
      <c r="AHR234"/>
      <c r="AHS234"/>
      <c r="AHT234"/>
      <c r="AHU234"/>
      <c r="AHV234"/>
      <c r="AHW234"/>
      <c r="AHX234"/>
      <c r="AHY234"/>
      <c r="AHZ234"/>
      <c r="AIA234"/>
      <c r="AIB234"/>
      <c r="AIC234"/>
      <c r="AID234"/>
      <c r="AIE234"/>
      <c r="AIF234"/>
      <c r="AIG234"/>
      <c r="AIH234"/>
      <c r="AII234"/>
      <c r="AIJ234"/>
      <c r="AIK234"/>
      <c r="AIL234"/>
      <c r="AIM234"/>
      <c r="AIN234"/>
      <c r="AIO234"/>
      <c r="AIP234"/>
      <c r="AIQ234"/>
      <c r="AIR234"/>
      <c r="AIS234"/>
      <c r="AIT234"/>
      <c r="AIU234"/>
      <c r="AIV234"/>
      <c r="AIW234"/>
      <c r="AIX234"/>
      <c r="AIY234"/>
      <c r="AIZ234"/>
      <c r="AJA234"/>
      <c r="AJB234"/>
      <c r="AJC234"/>
      <c r="AJD234"/>
      <c r="AJE234"/>
      <c r="AJF234"/>
      <c r="AJG234"/>
      <c r="AJH234"/>
      <c r="AJI234"/>
      <c r="AJJ234"/>
      <c r="AJK234"/>
      <c r="AJL234"/>
      <c r="AJM234"/>
      <c r="AJN234"/>
      <c r="AJO234"/>
      <c r="AJP234"/>
      <c r="AJQ234"/>
      <c r="AJR234"/>
      <c r="AJS234"/>
      <c r="AJT234"/>
      <c r="AJU234"/>
      <c r="AJV234"/>
      <c r="AJW234"/>
      <c r="AJX234"/>
      <c r="AJY234"/>
      <c r="AJZ234"/>
      <c r="AKA234"/>
      <c r="AKB234"/>
      <c r="AKC234"/>
      <c r="AKD234"/>
      <c r="AKE234"/>
      <c r="AKF234"/>
      <c r="AKG234"/>
      <c r="AKH234"/>
      <c r="AKI234"/>
      <c r="AKJ234"/>
      <c r="AKK234"/>
      <c r="AKL234"/>
      <c r="AKM234"/>
      <c r="AKN234"/>
      <c r="AKO234"/>
      <c r="AKP234"/>
      <c r="AKQ234"/>
      <c r="AKR234"/>
      <c r="AKS234"/>
      <c r="AKT234"/>
      <c r="AKU234"/>
      <c r="AKV234"/>
      <c r="AKW234"/>
      <c r="AKX234"/>
      <c r="AKY234"/>
      <c r="AKZ234"/>
      <c r="ALA234"/>
      <c r="ALB234"/>
      <c r="ALC234"/>
      <c r="ALD234"/>
      <c r="ALE234"/>
      <c r="ALF234"/>
      <c r="ALG234"/>
      <c r="ALH234"/>
    </row>
    <row r="235" spans="1:996" s="35" customFormat="1" x14ac:dyDescent="0.3">
      <c r="A235" s="5" t="s">
        <v>876</v>
      </c>
      <c r="B235" s="13" t="s">
        <v>877</v>
      </c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40"/>
      <c r="P235" s="6"/>
      <c r="Q235" s="6">
        <v>2021</v>
      </c>
      <c r="R235" s="8" t="s">
        <v>471</v>
      </c>
      <c r="S235" s="44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  <c r="DJ235"/>
      <c r="DK235"/>
      <c r="DL235"/>
      <c r="DM235"/>
      <c r="DN235"/>
      <c r="DO235"/>
      <c r="DP235"/>
      <c r="DQ235"/>
      <c r="DR235"/>
      <c r="DS235"/>
      <c r="DT235"/>
      <c r="DU235"/>
      <c r="DV235"/>
      <c r="DW235"/>
      <c r="DX235"/>
      <c r="DY235"/>
      <c r="DZ235"/>
      <c r="EA235"/>
      <c r="EB235"/>
      <c r="EC235"/>
      <c r="ED235"/>
      <c r="EE235"/>
      <c r="EF235"/>
      <c r="EG235"/>
      <c r="EH235"/>
      <c r="EI235"/>
      <c r="EJ235"/>
      <c r="EK235"/>
      <c r="EL235"/>
      <c r="EM235"/>
      <c r="EN235"/>
      <c r="EO235"/>
      <c r="EP235"/>
      <c r="EQ235"/>
      <c r="ER235"/>
      <c r="ES235"/>
      <c r="ET235"/>
      <c r="EU235"/>
      <c r="EV235"/>
      <c r="EW235"/>
      <c r="EX235"/>
      <c r="EY235"/>
      <c r="EZ235"/>
      <c r="FA235"/>
      <c r="FB235"/>
      <c r="FC235"/>
      <c r="FD235"/>
      <c r="FE235"/>
      <c r="FF235"/>
      <c r="FG235"/>
      <c r="FH235"/>
      <c r="FI235"/>
      <c r="FJ235"/>
      <c r="FK235"/>
      <c r="FL235"/>
      <c r="FM235"/>
      <c r="FN235"/>
      <c r="FO235"/>
      <c r="FP235"/>
      <c r="FQ235"/>
      <c r="FR235"/>
      <c r="FS235"/>
      <c r="FT235"/>
      <c r="FU235"/>
      <c r="FV235"/>
      <c r="FW235"/>
      <c r="FX235"/>
      <c r="FY235"/>
      <c r="FZ235"/>
      <c r="GA235"/>
      <c r="GB235"/>
      <c r="GC235"/>
      <c r="GD235"/>
      <c r="GE235"/>
      <c r="GF235"/>
      <c r="GG235"/>
      <c r="GH235"/>
      <c r="GI235"/>
      <c r="GJ235"/>
      <c r="GK235"/>
      <c r="GL235"/>
      <c r="GM235"/>
      <c r="GN235"/>
      <c r="GO235"/>
      <c r="GP235"/>
      <c r="GQ235"/>
      <c r="GR235"/>
      <c r="GS235"/>
      <c r="GT235"/>
      <c r="GU235"/>
      <c r="GV235"/>
      <c r="GW235"/>
      <c r="GX235"/>
      <c r="GY235"/>
      <c r="GZ235"/>
      <c r="HA235"/>
      <c r="HB235"/>
      <c r="HC235"/>
      <c r="HD235"/>
      <c r="HE235"/>
      <c r="HF235"/>
      <c r="HG235"/>
      <c r="HH235"/>
      <c r="HI235"/>
      <c r="HJ235"/>
      <c r="HK235"/>
      <c r="HL235"/>
      <c r="HM235"/>
      <c r="HN235"/>
      <c r="HO235"/>
      <c r="HP235"/>
      <c r="HQ235"/>
      <c r="HR235"/>
      <c r="HS235"/>
      <c r="HT235"/>
      <c r="HU235"/>
      <c r="HV235"/>
      <c r="HW235"/>
      <c r="HX235"/>
      <c r="HY235"/>
      <c r="HZ235"/>
      <c r="IA235"/>
      <c r="IB235"/>
      <c r="IC235"/>
      <c r="ID235"/>
      <c r="IE235"/>
      <c r="IF235"/>
      <c r="IG235"/>
      <c r="IH235"/>
      <c r="II235"/>
      <c r="IJ235"/>
      <c r="IK235"/>
      <c r="IL235"/>
      <c r="IM235"/>
      <c r="IN235"/>
      <c r="IO235"/>
      <c r="IP235"/>
      <c r="IQ235"/>
      <c r="IR235"/>
      <c r="IS235"/>
      <c r="IT235"/>
      <c r="IU235"/>
      <c r="IV235"/>
      <c r="IW235"/>
      <c r="IX235"/>
      <c r="IY235"/>
      <c r="IZ235"/>
      <c r="JA235"/>
      <c r="JB235"/>
      <c r="JC235"/>
      <c r="JD235"/>
      <c r="JE235"/>
      <c r="JF235"/>
      <c r="JG235"/>
      <c r="JH235"/>
      <c r="JI235"/>
      <c r="JJ235"/>
      <c r="JK235"/>
      <c r="JL235"/>
      <c r="JM235"/>
      <c r="JN235"/>
      <c r="JO235"/>
      <c r="JP235"/>
      <c r="JQ235"/>
      <c r="JR235"/>
      <c r="JS235"/>
      <c r="JT235"/>
      <c r="JU235"/>
      <c r="JV235"/>
      <c r="JW235"/>
      <c r="JX235"/>
      <c r="JY235"/>
      <c r="JZ235"/>
      <c r="KA235"/>
      <c r="KB235"/>
      <c r="KC235"/>
      <c r="KD235"/>
      <c r="KE235"/>
      <c r="KF235"/>
      <c r="KG235"/>
      <c r="KH235"/>
      <c r="KI235"/>
      <c r="KJ235"/>
      <c r="KK235"/>
      <c r="KL235"/>
      <c r="KM235"/>
      <c r="KN235"/>
      <c r="KO235"/>
      <c r="KP235"/>
      <c r="KQ235"/>
      <c r="KR235"/>
      <c r="KS235"/>
      <c r="KT235"/>
      <c r="KU235"/>
      <c r="KV235"/>
      <c r="KW235"/>
      <c r="KX235"/>
      <c r="KY235"/>
      <c r="KZ235"/>
      <c r="LA235"/>
      <c r="LB235"/>
      <c r="LC235"/>
      <c r="LD235"/>
      <c r="LE235"/>
      <c r="LF235"/>
      <c r="LG235"/>
      <c r="LH235"/>
      <c r="LI235"/>
      <c r="LJ235"/>
      <c r="LK235"/>
      <c r="LL235"/>
      <c r="LM235"/>
      <c r="LN235"/>
      <c r="LO235"/>
      <c r="LP235"/>
      <c r="LQ235"/>
      <c r="LR235"/>
      <c r="LS235"/>
      <c r="LT235"/>
      <c r="LU235"/>
      <c r="LV235"/>
      <c r="LW235"/>
      <c r="LX235"/>
      <c r="LY235"/>
      <c r="LZ235"/>
      <c r="MA235"/>
      <c r="MB235"/>
      <c r="MC235"/>
      <c r="MD235"/>
      <c r="ME235"/>
      <c r="MF235"/>
      <c r="MG235"/>
      <c r="MH235"/>
      <c r="MI235"/>
      <c r="MJ235"/>
      <c r="MK235"/>
      <c r="ML235"/>
      <c r="MM235"/>
      <c r="MN235"/>
      <c r="MO235"/>
      <c r="MP235"/>
      <c r="MQ235"/>
      <c r="MR235"/>
      <c r="MS235"/>
      <c r="MT235"/>
      <c r="MU235"/>
      <c r="MV235"/>
      <c r="MW235"/>
      <c r="MX235"/>
      <c r="MY235"/>
      <c r="MZ235"/>
      <c r="NA235"/>
      <c r="NB235"/>
      <c r="NC235"/>
      <c r="ND235"/>
      <c r="NE235"/>
      <c r="NF235"/>
      <c r="NG235"/>
      <c r="NH235"/>
      <c r="NI235"/>
      <c r="NJ235"/>
      <c r="NK235"/>
      <c r="NL235"/>
      <c r="NM235"/>
      <c r="NN235"/>
      <c r="NO235"/>
      <c r="NP235"/>
      <c r="NQ235"/>
      <c r="NR235"/>
      <c r="NS235"/>
      <c r="NT235"/>
      <c r="NU235"/>
      <c r="NV235"/>
      <c r="NW235"/>
      <c r="NX235"/>
      <c r="NY235"/>
      <c r="NZ235"/>
      <c r="OA235"/>
      <c r="OB235"/>
      <c r="OC235"/>
      <c r="OD235"/>
      <c r="OE235"/>
      <c r="OF235"/>
      <c r="OG235"/>
      <c r="OH235"/>
      <c r="OI235"/>
      <c r="OJ235"/>
      <c r="OK235"/>
      <c r="OL235"/>
      <c r="OM235"/>
      <c r="ON235"/>
      <c r="OO235"/>
      <c r="OP235"/>
      <c r="OQ235"/>
      <c r="OR235"/>
      <c r="OS235"/>
      <c r="OT235"/>
      <c r="OU235"/>
      <c r="OV235"/>
      <c r="OW235"/>
      <c r="OX235"/>
      <c r="OY235"/>
      <c r="OZ235"/>
      <c r="PA235"/>
      <c r="PB235"/>
      <c r="PC235"/>
      <c r="PD235"/>
      <c r="PE235"/>
      <c r="PF235"/>
      <c r="PG235"/>
      <c r="PH235"/>
      <c r="PI235"/>
      <c r="PJ235"/>
      <c r="PK235"/>
      <c r="PL235"/>
      <c r="PM235"/>
      <c r="PN235"/>
      <c r="PO235"/>
      <c r="PP235"/>
      <c r="PQ235"/>
      <c r="PR235"/>
      <c r="PS235"/>
      <c r="PT235"/>
      <c r="PU235"/>
      <c r="PV235"/>
      <c r="PW235"/>
      <c r="PX235"/>
      <c r="PY235"/>
      <c r="PZ235"/>
      <c r="QA235"/>
      <c r="QB235"/>
      <c r="QC235"/>
      <c r="QD235"/>
      <c r="QE235"/>
      <c r="QF235"/>
      <c r="QG235"/>
      <c r="QH235"/>
      <c r="QI235"/>
      <c r="QJ235"/>
      <c r="QK235"/>
      <c r="QL235"/>
      <c r="QM235"/>
      <c r="QN235"/>
      <c r="QO235"/>
      <c r="QP235"/>
      <c r="QQ235"/>
      <c r="QR235"/>
      <c r="QS235"/>
      <c r="QT235"/>
      <c r="QU235"/>
      <c r="QV235"/>
      <c r="QW235"/>
      <c r="QX235"/>
      <c r="QY235"/>
      <c r="QZ235"/>
      <c r="RA235"/>
      <c r="RB235"/>
      <c r="RC235"/>
      <c r="RD235"/>
      <c r="RE235"/>
      <c r="RF235"/>
      <c r="RG235"/>
      <c r="RH235"/>
      <c r="RI235"/>
      <c r="RJ235"/>
      <c r="RK235"/>
      <c r="RL235"/>
      <c r="RM235"/>
      <c r="RN235"/>
      <c r="RO235"/>
      <c r="RP235"/>
      <c r="RQ235"/>
      <c r="RR235"/>
      <c r="RS235"/>
      <c r="RT235"/>
      <c r="RU235"/>
      <c r="RV235"/>
      <c r="RW235"/>
      <c r="RX235"/>
      <c r="RY235"/>
      <c r="RZ235"/>
      <c r="SA235"/>
      <c r="SB235"/>
      <c r="SC235"/>
      <c r="SD235"/>
      <c r="SE235"/>
      <c r="SF235"/>
      <c r="SG235"/>
      <c r="SH235"/>
      <c r="SI235"/>
      <c r="SJ235"/>
      <c r="SK235"/>
      <c r="SL235"/>
      <c r="SM235"/>
      <c r="SN235"/>
      <c r="SO235"/>
      <c r="SP235"/>
      <c r="SQ235"/>
      <c r="SR235"/>
      <c r="SS235"/>
      <c r="ST235"/>
      <c r="SU235"/>
      <c r="SV235"/>
      <c r="SW235"/>
      <c r="SX235"/>
      <c r="SY235"/>
      <c r="SZ235"/>
      <c r="TA235"/>
      <c r="TB235"/>
      <c r="TC235"/>
      <c r="TD235"/>
      <c r="TE235"/>
      <c r="TF235"/>
      <c r="TG235"/>
      <c r="TH235"/>
      <c r="TI235"/>
      <c r="TJ235"/>
      <c r="TK235"/>
      <c r="TL235"/>
      <c r="TM235"/>
      <c r="TN235"/>
      <c r="TO235"/>
      <c r="TP235"/>
      <c r="TQ235"/>
      <c r="TR235"/>
      <c r="TS235"/>
      <c r="TT235"/>
      <c r="TU235"/>
      <c r="TV235"/>
      <c r="TW235"/>
      <c r="TX235"/>
      <c r="TY235"/>
      <c r="TZ235"/>
      <c r="UA235"/>
      <c r="UB235"/>
      <c r="UC235"/>
      <c r="UD235"/>
      <c r="UE235"/>
      <c r="UF235"/>
      <c r="UG235"/>
      <c r="UH235"/>
      <c r="UI235"/>
      <c r="UJ235"/>
      <c r="UK235"/>
      <c r="UL235"/>
      <c r="UM235"/>
      <c r="UN235"/>
      <c r="UO235"/>
      <c r="UP235"/>
      <c r="UQ235"/>
      <c r="UR235"/>
      <c r="US235"/>
      <c r="UT235"/>
      <c r="UU235"/>
      <c r="UV235"/>
      <c r="UW235"/>
      <c r="UX235"/>
      <c r="UY235"/>
      <c r="UZ235"/>
      <c r="VA235"/>
      <c r="VB235"/>
      <c r="VC235"/>
      <c r="VD235"/>
      <c r="VE235"/>
      <c r="VF235"/>
      <c r="VG235"/>
      <c r="VH235"/>
      <c r="VI235"/>
      <c r="VJ235"/>
      <c r="VK235"/>
      <c r="VL235"/>
      <c r="VM235"/>
      <c r="VN235"/>
      <c r="VO235"/>
      <c r="VP235"/>
      <c r="VQ235"/>
      <c r="VR235"/>
      <c r="VS235"/>
      <c r="VT235"/>
      <c r="VU235"/>
      <c r="VV235"/>
      <c r="VW235"/>
      <c r="VX235"/>
      <c r="VY235"/>
      <c r="VZ235"/>
      <c r="WA235"/>
      <c r="WB235"/>
      <c r="WC235"/>
      <c r="WD235"/>
      <c r="WE235"/>
      <c r="WF235"/>
      <c r="WG235"/>
      <c r="WH235"/>
      <c r="WI235"/>
      <c r="WJ235"/>
      <c r="WK235"/>
      <c r="WL235"/>
      <c r="WM235"/>
      <c r="WN235"/>
      <c r="WO235"/>
      <c r="WP235"/>
      <c r="WQ235"/>
      <c r="WR235"/>
      <c r="WS235"/>
      <c r="WT235"/>
      <c r="WU235"/>
      <c r="WV235"/>
      <c r="WW235"/>
      <c r="WX235"/>
      <c r="WY235"/>
      <c r="WZ235"/>
      <c r="XA235"/>
      <c r="XB235"/>
      <c r="XC235"/>
      <c r="XD235"/>
      <c r="XE235"/>
      <c r="XF235"/>
      <c r="XG235"/>
      <c r="XH235"/>
      <c r="XI235"/>
      <c r="XJ235"/>
      <c r="XK235"/>
      <c r="XL235"/>
      <c r="XM235"/>
      <c r="XN235"/>
      <c r="XO235"/>
      <c r="XP235"/>
      <c r="XQ235"/>
      <c r="XR235"/>
      <c r="XS235"/>
      <c r="XT235"/>
      <c r="XU235"/>
      <c r="XV235"/>
      <c r="XW235"/>
      <c r="XX235"/>
      <c r="XY235"/>
      <c r="XZ235"/>
      <c r="YA235"/>
      <c r="YB235"/>
      <c r="YC235"/>
      <c r="YD235"/>
      <c r="YE235"/>
      <c r="YF235"/>
      <c r="YG235"/>
      <c r="YH235"/>
      <c r="YI235"/>
      <c r="YJ235"/>
      <c r="YK235"/>
      <c r="YL235"/>
      <c r="YM235"/>
      <c r="YN235"/>
      <c r="YO235"/>
      <c r="YP235"/>
      <c r="YQ235"/>
      <c r="YR235"/>
      <c r="YS235"/>
      <c r="YT235"/>
      <c r="YU235"/>
      <c r="YV235"/>
      <c r="YW235"/>
      <c r="YX235"/>
      <c r="YY235"/>
      <c r="YZ235"/>
      <c r="ZA235"/>
      <c r="ZB235"/>
      <c r="ZC235"/>
      <c r="ZD235"/>
      <c r="ZE235"/>
      <c r="ZF235"/>
      <c r="ZG235"/>
      <c r="ZH235"/>
      <c r="ZI235"/>
      <c r="ZJ235"/>
      <c r="ZK235"/>
      <c r="ZL235"/>
      <c r="ZM235"/>
      <c r="ZN235"/>
      <c r="ZO235"/>
      <c r="ZP235"/>
      <c r="ZQ235"/>
      <c r="ZR235"/>
      <c r="ZS235"/>
      <c r="ZT235"/>
      <c r="ZU235"/>
      <c r="ZV235"/>
      <c r="ZW235"/>
      <c r="ZX235"/>
      <c r="ZY235"/>
      <c r="ZZ235"/>
      <c r="AAA235"/>
      <c r="AAB235"/>
      <c r="AAC235"/>
      <c r="AAD235"/>
      <c r="AAE235"/>
      <c r="AAF235"/>
      <c r="AAG235"/>
      <c r="AAH235"/>
      <c r="AAI235"/>
      <c r="AAJ235"/>
      <c r="AAK235"/>
      <c r="AAL235"/>
      <c r="AAM235"/>
      <c r="AAN235"/>
      <c r="AAO235"/>
      <c r="AAP235"/>
      <c r="AAQ235"/>
      <c r="AAR235"/>
      <c r="AAS235"/>
      <c r="AAT235"/>
      <c r="AAU235"/>
      <c r="AAV235"/>
      <c r="AAW235"/>
      <c r="AAX235"/>
      <c r="AAY235"/>
      <c r="AAZ235"/>
      <c r="ABA235"/>
      <c r="ABB235"/>
      <c r="ABC235"/>
      <c r="ABD235"/>
      <c r="ABE235"/>
      <c r="ABF235"/>
      <c r="ABG235"/>
      <c r="ABH235"/>
      <c r="ABI235"/>
      <c r="ABJ235"/>
      <c r="ABK235"/>
      <c r="ABL235"/>
      <c r="ABM235"/>
      <c r="ABN235"/>
      <c r="ABO235"/>
      <c r="ABP235"/>
      <c r="ABQ235"/>
      <c r="ABR235"/>
      <c r="ABS235"/>
      <c r="ABT235"/>
      <c r="ABU235"/>
      <c r="ABV235"/>
      <c r="ABW235"/>
      <c r="ABX235"/>
      <c r="ABY235"/>
      <c r="ABZ235"/>
      <c r="ACA235"/>
      <c r="ACB235"/>
      <c r="ACC235"/>
      <c r="ACD235"/>
      <c r="ACE235"/>
      <c r="ACF235"/>
      <c r="ACG235"/>
      <c r="ACH235"/>
      <c r="ACI235"/>
      <c r="ACJ235"/>
      <c r="ACK235"/>
      <c r="ACL235"/>
      <c r="ACM235"/>
      <c r="ACN235"/>
      <c r="ACO235"/>
      <c r="ACP235"/>
      <c r="ACQ235"/>
      <c r="ACR235"/>
      <c r="ACS235"/>
      <c r="ACT235"/>
      <c r="ACU235"/>
      <c r="ACV235"/>
      <c r="ACW235"/>
      <c r="ACX235"/>
      <c r="ACY235"/>
      <c r="ACZ235"/>
      <c r="ADA235"/>
      <c r="ADB235"/>
      <c r="ADC235"/>
      <c r="ADD235"/>
      <c r="ADE235"/>
      <c r="ADF235"/>
      <c r="ADG235"/>
      <c r="ADH235"/>
      <c r="ADI235"/>
      <c r="ADJ235"/>
      <c r="ADK235"/>
      <c r="ADL235"/>
      <c r="ADM235"/>
      <c r="ADN235"/>
      <c r="ADO235"/>
      <c r="ADP235"/>
      <c r="ADQ235"/>
      <c r="ADR235"/>
      <c r="ADS235"/>
      <c r="ADT235"/>
      <c r="ADU235"/>
      <c r="ADV235"/>
      <c r="ADW235"/>
      <c r="ADX235"/>
      <c r="ADY235"/>
      <c r="ADZ235"/>
      <c r="AEA235"/>
      <c r="AEB235"/>
      <c r="AEC235"/>
      <c r="AED235"/>
      <c r="AEE235"/>
      <c r="AEF235"/>
      <c r="AEG235"/>
      <c r="AEH235"/>
      <c r="AEI235"/>
      <c r="AEJ235"/>
      <c r="AEK235"/>
      <c r="AEL235"/>
      <c r="AEM235"/>
      <c r="AEN235"/>
      <c r="AEO235"/>
      <c r="AEP235"/>
      <c r="AEQ235"/>
      <c r="AER235"/>
      <c r="AES235"/>
      <c r="AET235"/>
      <c r="AEU235"/>
      <c r="AEV235"/>
      <c r="AEW235"/>
      <c r="AEX235"/>
      <c r="AEY235"/>
      <c r="AEZ235"/>
      <c r="AFA235"/>
      <c r="AFB235"/>
      <c r="AFC235"/>
      <c r="AFD235"/>
      <c r="AFE235"/>
      <c r="AFF235"/>
      <c r="AFG235"/>
      <c r="AFH235"/>
      <c r="AFI235"/>
      <c r="AFJ235"/>
      <c r="AFK235"/>
      <c r="AFL235"/>
      <c r="AFM235"/>
      <c r="AFN235"/>
      <c r="AFO235"/>
      <c r="AFP235"/>
      <c r="AFQ235"/>
      <c r="AFR235"/>
      <c r="AFS235"/>
      <c r="AFT235"/>
      <c r="AFU235"/>
      <c r="AFV235"/>
      <c r="AFW235"/>
      <c r="AFX235"/>
      <c r="AFY235"/>
      <c r="AFZ235"/>
      <c r="AGA235"/>
      <c r="AGB235"/>
      <c r="AGC235"/>
      <c r="AGD235"/>
      <c r="AGE235"/>
      <c r="AGF235"/>
      <c r="AGG235"/>
      <c r="AGH235"/>
      <c r="AGI235"/>
      <c r="AGJ235"/>
      <c r="AGK235"/>
      <c r="AGL235"/>
      <c r="AGM235"/>
      <c r="AGN235"/>
      <c r="AGO235"/>
      <c r="AGP235"/>
      <c r="AGQ235"/>
      <c r="AGR235"/>
      <c r="AGS235"/>
      <c r="AGT235"/>
      <c r="AGU235"/>
      <c r="AGV235"/>
      <c r="AGW235"/>
      <c r="AGX235"/>
      <c r="AGY235"/>
      <c r="AGZ235"/>
      <c r="AHA235"/>
      <c r="AHB235"/>
      <c r="AHC235"/>
      <c r="AHD235"/>
      <c r="AHE235"/>
      <c r="AHF235"/>
      <c r="AHG235"/>
      <c r="AHH235"/>
      <c r="AHI235"/>
      <c r="AHJ235"/>
      <c r="AHK235"/>
      <c r="AHL235"/>
      <c r="AHM235"/>
      <c r="AHN235"/>
      <c r="AHO235"/>
      <c r="AHP235"/>
      <c r="AHQ235"/>
      <c r="AHR235"/>
      <c r="AHS235"/>
      <c r="AHT235"/>
      <c r="AHU235"/>
      <c r="AHV235"/>
      <c r="AHW235"/>
      <c r="AHX235"/>
      <c r="AHY235"/>
      <c r="AHZ235"/>
      <c r="AIA235"/>
      <c r="AIB235"/>
      <c r="AIC235"/>
      <c r="AID235"/>
      <c r="AIE235"/>
      <c r="AIF235"/>
      <c r="AIG235"/>
      <c r="AIH235"/>
      <c r="AII235"/>
      <c r="AIJ235"/>
      <c r="AIK235"/>
      <c r="AIL235"/>
      <c r="AIM235"/>
      <c r="AIN235"/>
      <c r="AIO235"/>
      <c r="AIP235"/>
      <c r="AIQ235"/>
      <c r="AIR235"/>
      <c r="AIS235"/>
      <c r="AIT235"/>
      <c r="AIU235"/>
      <c r="AIV235"/>
      <c r="AIW235"/>
      <c r="AIX235"/>
      <c r="AIY235"/>
      <c r="AIZ235"/>
      <c r="AJA235"/>
      <c r="AJB235"/>
      <c r="AJC235"/>
      <c r="AJD235"/>
      <c r="AJE235"/>
      <c r="AJF235"/>
      <c r="AJG235"/>
      <c r="AJH235"/>
      <c r="AJI235"/>
      <c r="AJJ235"/>
      <c r="AJK235"/>
      <c r="AJL235"/>
      <c r="AJM235"/>
      <c r="AJN235"/>
      <c r="AJO235"/>
      <c r="AJP235"/>
      <c r="AJQ235"/>
      <c r="AJR235"/>
      <c r="AJS235"/>
      <c r="AJT235"/>
      <c r="AJU235"/>
      <c r="AJV235"/>
      <c r="AJW235"/>
      <c r="AJX235"/>
      <c r="AJY235"/>
      <c r="AJZ235"/>
      <c r="AKA235"/>
      <c r="AKB235"/>
      <c r="AKC235"/>
      <c r="AKD235"/>
      <c r="AKE235"/>
      <c r="AKF235"/>
      <c r="AKG235"/>
      <c r="AKH235"/>
      <c r="AKI235"/>
      <c r="AKJ235"/>
      <c r="AKK235"/>
      <c r="AKL235"/>
      <c r="AKM235"/>
      <c r="AKN235"/>
      <c r="AKO235"/>
      <c r="AKP235"/>
      <c r="AKQ235"/>
      <c r="AKR235"/>
      <c r="AKS235"/>
      <c r="AKT235"/>
      <c r="AKU235"/>
      <c r="AKV235"/>
      <c r="AKW235"/>
      <c r="AKX235"/>
      <c r="AKY235"/>
      <c r="AKZ235"/>
      <c r="ALA235"/>
      <c r="ALB235"/>
      <c r="ALC235"/>
      <c r="ALD235"/>
      <c r="ALE235"/>
      <c r="ALF235"/>
      <c r="ALG235"/>
      <c r="ALH235"/>
    </row>
    <row r="236" spans="1:996" x14ac:dyDescent="0.3">
      <c r="A236" s="5" t="s">
        <v>878</v>
      </c>
      <c r="B236" s="13" t="s">
        <v>879</v>
      </c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40"/>
      <c r="P236" s="6"/>
      <c r="Q236" s="6">
        <v>2021</v>
      </c>
      <c r="R236" s="8" t="s">
        <v>471</v>
      </c>
      <c r="S236" s="44"/>
    </row>
    <row r="237" spans="1:996" x14ac:dyDescent="0.3">
      <c r="A237" s="61" t="s">
        <v>880</v>
      </c>
      <c r="B237" s="62" t="s">
        <v>881</v>
      </c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40"/>
      <c r="P237" s="6"/>
      <c r="Q237" s="63">
        <v>2021</v>
      </c>
      <c r="R237" s="64" t="s">
        <v>991</v>
      </c>
      <c r="S237" s="100" t="s">
        <v>1004</v>
      </c>
    </row>
    <row r="238" spans="1:996" x14ac:dyDescent="0.3">
      <c r="A238" s="5" t="s">
        <v>836</v>
      </c>
      <c r="B238" s="13" t="s">
        <v>837</v>
      </c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40"/>
      <c r="P238" s="6"/>
      <c r="Q238" s="6">
        <v>2020</v>
      </c>
      <c r="R238" s="8" t="s">
        <v>471</v>
      </c>
      <c r="S238" s="44"/>
    </row>
    <row r="239" spans="1:996" x14ac:dyDescent="0.3">
      <c r="A239" s="5" t="s">
        <v>882</v>
      </c>
      <c r="B239" s="13" t="s">
        <v>883</v>
      </c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40"/>
      <c r="P239" s="6"/>
      <c r="Q239" s="6">
        <v>2021</v>
      </c>
      <c r="R239" s="8" t="s">
        <v>471</v>
      </c>
      <c r="S239" s="44"/>
    </row>
    <row r="240" spans="1:996" x14ac:dyDescent="0.3">
      <c r="A240" s="66" t="s">
        <v>1148</v>
      </c>
      <c r="B240" s="84" t="str">
        <f>INDEX([1]checklist!$A$1:$E$3500,MATCH(A240,[1]checklist!$E$1:$E$3500,0),2)</f>
        <v>Cosmia diffinis</v>
      </c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40"/>
      <c r="P240" s="6"/>
      <c r="Q240" s="6"/>
      <c r="R240" s="8" t="s">
        <v>1151</v>
      </c>
      <c r="S240" s="44" t="s">
        <v>1150</v>
      </c>
    </row>
    <row r="241" spans="1:996" x14ac:dyDescent="0.3">
      <c r="A241" s="5" t="s">
        <v>838</v>
      </c>
      <c r="B241" s="13" t="s">
        <v>839</v>
      </c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40"/>
      <c r="P241" s="6"/>
      <c r="Q241" s="6">
        <v>2020</v>
      </c>
      <c r="R241" s="8" t="s">
        <v>471</v>
      </c>
      <c r="S241" s="44"/>
    </row>
    <row r="242" spans="1:996" x14ac:dyDescent="0.3">
      <c r="A242" s="5" t="s">
        <v>842</v>
      </c>
      <c r="B242" s="13" t="s">
        <v>843</v>
      </c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40"/>
      <c r="P242" s="6"/>
      <c r="Q242" s="6">
        <v>2020</v>
      </c>
      <c r="R242" s="8" t="s">
        <v>471</v>
      </c>
      <c r="S242" s="44"/>
    </row>
    <row r="243" spans="1:996" x14ac:dyDescent="0.3">
      <c r="A243" s="5" t="s">
        <v>846</v>
      </c>
      <c r="B243" s="13" t="s">
        <v>847</v>
      </c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40"/>
      <c r="P243" s="6"/>
      <c r="Q243" s="6">
        <v>2020</v>
      </c>
      <c r="R243" s="8" t="s">
        <v>471</v>
      </c>
      <c r="S243" s="44"/>
    </row>
    <row r="244" spans="1:996" x14ac:dyDescent="0.3">
      <c r="A244" s="61" t="s">
        <v>848</v>
      </c>
      <c r="B244" s="62" t="s">
        <v>849</v>
      </c>
      <c r="C244" s="22"/>
      <c r="D244" s="22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40"/>
      <c r="P244" s="6"/>
      <c r="Q244" s="63">
        <v>2020</v>
      </c>
      <c r="R244" s="64" t="s">
        <v>991</v>
      </c>
      <c r="S244" s="100" t="s">
        <v>1003</v>
      </c>
    </row>
    <row r="245" spans="1:996" x14ac:dyDescent="0.3">
      <c r="A245" s="5" t="s">
        <v>884</v>
      </c>
      <c r="B245" s="13" t="s">
        <v>885</v>
      </c>
      <c r="C245" s="22"/>
      <c r="D245" s="22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40"/>
      <c r="P245" s="6"/>
      <c r="Q245" s="6">
        <v>2021</v>
      </c>
      <c r="R245" s="8" t="s">
        <v>471</v>
      </c>
      <c r="S245" s="44"/>
    </row>
    <row r="246" spans="1:996" x14ac:dyDescent="0.3">
      <c r="A246" s="5" t="s">
        <v>850</v>
      </c>
      <c r="B246" s="13" t="s">
        <v>851</v>
      </c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40"/>
      <c r="P246" s="6"/>
      <c r="Q246" s="6">
        <v>2020</v>
      </c>
      <c r="R246" s="8" t="s">
        <v>471</v>
      </c>
      <c r="S246" s="44"/>
    </row>
    <row r="247" spans="1:996" x14ac:dyDescent="0.3">
      <c r="A247" s="5" t="s">
        <v>852</v>
      </c>
      <c r="B247" s="13" t="s">
        <v>853</v>
      </c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40"/>
      <c r="P247" s="6"/>
      <c r="Q247" s="6">
        <v>2020</v>
      </c>
      <c r="R247" s="8" t="s">
        <v>339</v>
      </c>
      <c r="S247" s="44"/>
    </row>
    <row r="248" spans="1:996" x14ac:dyDescent="0.3">
      <c r="A248" s="5" t="s">
        <v>886</v>
      </c>
      <c r="B248" s="13" t="s">
        <v>887</v>
      </c>
      <c r="C248" s="22"/>
      <c r="D248" s="22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40"/>
      <c r="P248" s="6"/>
      <c r="Q248" s="6">
        <v>2021</v>
      </c>
      <c r="R248" s="8" t="s">
        <v>471</v>
      </c>
      <c r="S248" s="44"/>
    </row>
    <row r="249" spans="1:996" ht="28.8" x14ac:dyDescent="0.3">
      <c r="A249" s="66" t="s">
        <v>981</v>
      </c>
      <c r="B249" s="84" t="s">
        <v>984</v>
      </c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40"/>
      <c r="P249" s="6"/>
      <c r="Q249" s="6"/>
      <c r="R249" s="8" t="s">
        <v>471</v>
      </c>
      <c r="S249" s="44" t="s">
        <v>1172</v>
      </c>
    </row>
    <row r="250" spans="1:996" x14ac:dyDescent="0.3">
      <c r="A250" s="5" t="s">
        <v>854</v>
      </c>
      <c r="B250" s="13" t="s">
        <v>855</v>
      </c>
      <c r="C250" s="22"/>
      <c r="D250" s="22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40"/>
      <c r="P250" s="6"/>
      <c r="Q250" s="6">
        <v>2020</v>
      </c>
      <c r="R250" s="8" t="s">
        <v>471</v>
      </c>
      <c r="S250" s="44"/>
    </row>
    <row r="251" spans="1:996" x14ac:dyDescent="0.3">
      <c r="A251" s="5" t="s">
        <v>888</v>
      </c>
      <c r="B251" s="13" t="s">
        <v>889</v>
      </c>
      <c r="C251" s="22"/>
      <c r="D251" s="22"/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O251" s="40"/>
      <c r="P251" s="6"/>
      <c r="Q251" s="6">
        <v>2021</v>
      </c>
      <c r="R251" s="8" t="s">
        <v>471</v>
      </c>
      <c r="S251" s="44"/>
    </row>
    <row r="252" spans="1:996" ht="17.399999999999999" x14ac:dyDescent="0.3">
      <c r="A252" s="115" t="s">
        <v>890</v>
      </c>
      <c r="B252" s="117"/>
      <c r="C252" s="117"/>
      <c r="D252" s="117"/>
      <c r="E252" s="117"/>
      <c r="F252" s="117"/>
      <c r="G252" s="117"/>
      <c r="H252" s="117"/>
      <c r="I252" s="117"/>
      <c r="J252" s="117"/>
      <c r="K252" s="117"/>
      <c r="L252" s="117"/>
      <c r="M252" s="117"/>
      <c r="N252" s="117"/>
      <c r="O252" s="117"/>
      <c r="P252" s="117"/>
      <c r="Q252" s="117"/>
      <c r="R252" s="117"/>
      <c r="S252" s="117"/>
    </row>
    <row r="253" spans="1:996" s="35" customFormat="1" x14ac:dyDescent="0.3">
      <c r="A253" s="5" t="s">
        <v>897</v>
      </c>
      <c r="B253" s="13" t="s">
        <v>891</v>
      </c>
      <c r="C253" s="22"/>
      <c r="D253" s="22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6"/>
      <c r="P253" s="6"/>
      <c r="Q253" s="6">
        <v>2021</v>
      </c>
      <c r="R253" s="8"/>
      <c r="S253" s="44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  <c r="CX253"/>
      <c r="CY253"/>
      <c r="CZ253"/>
      <c r="DA253"/>
      <c r="DB253"/>
      <c r="DC253"/>
      <c r="DD253"/>
      <c r="DE253"/>
      <c r="DF253"/>
      <c r="DG253"/>
      <c r="DH253"/>
      <c r="DI253"/>
      <c r="DJ253"/>
      <c r="DK253"/>
      <c r="DL253"/>
      <c r="DM253"/>
      <c r="DN253"/>
      <c r="DO253"/>
      <c r="DP253"/>
      <c r="DQ253"/>
      <c r="DR253"/>
      <c r="DS253"/>
      <c r="DT253"/>
      <c r="DU253"/>
      <c r="DV253"/>
      <c r="DW253"/>
      <c r="DX253"/>
      <c r="DY253"/>
      <c r="DZ253"/>
      <c r="EA253"/>
      <c r="EB253"/>
      <c r="EC253"/>
      <c r="ED253"/>
      <c r="EE253"/>
      <c r="EF253"/>
      <c r="EG253"/>
      <c r="EH253"/>
      <c r="EI253"/>
      <c r="EJ253"/>
      <c r="EK253"/>
      <c r="EL253"/>
      <c r="EM253"/>
      <c r="EN253"/>
      <c r="EO253"/>
      <c r="EP253"/>
      <c r="EQ253"/>
      <c r="ER253"/>
      <c r="ES253"/>
      <c r="ET253"/>
      <c r="EU253"/>
      <c r="EV253"/>
      <c r="EW253"/>
      <c r="EX253"/>
      <c r="EY253"/>
      <c r="EZ253"/>
      <c r="FA253"/>
      <c r="FB253"/>
      <c r="FC253"/>
      <c r="FD253"/>
      <c r="FE253"/>
      <c r="FF253"/>
      <c r="FG253"/>
      <c r="FH253"/>
      <c r="FI253"/>
      <c r="FJ253"/>
      <c r="FK253"/>
      <c r="FL253"/>
      <c r="FM253"/>
      <c r="FN253"/>
      <c r="FO253"/>
      <c r="FP253"/>
      <c r="FQ253"/>
      <c r="FR253"/>
      <c r="FS253"/>
      <c r="FT253"/>
      <c r="FU253"/>
      <c r="FV253"/>
      <c r="FW253"/>
      <c r="FX253"/>
      <c r="FY253"/>
      <c r="FZ253"/>
      <c r="GA253"/>
      <c r="GB253"/>
      <c r="GC253"/>
      <c r="GD253"/>
      <c r="GE253"/>
      <c r="GF253"/>
      <c r="GG253"/>
      <c r="GH253"/>
      <c r="GI253"/>
      <c r="GJ253"/>
      <c r="GK253"/>
      <c r="GL253"/>
      <c r="GM253"/>
      <c r="GN253"/>
      <c r="GO253"/>
      <c r="GP253"/>
      <c r="GQ253"/>
      <c r="GR253"/>
      <c r="GS253"/>
      <c r="GT253"/>
      <c r="GU253"/>
      <c r="GV253"/>
      <c r="GW253"/>
      <c r="GX253"/>
      <c r="GY253"/>
      <c r="GZ253"/>
      <c r="HA253"/>
      <c r="HB253"/>
      <c r="HC253"/>
      <c r="HD253"/>
      <c r="HE253"/>
      <c r="HF253"/>
      <c r="HG253"/>
      <c r="HH253"/>
      <c r="HI253"/>
      <c r="HJ253"/>
      <c r="HK253"/>
      <c r="HL253"/>
      <c r="HM253"/>
      <c r="HN253"/>
      <c r="HO253"/>
      <c r="HP253"/>
      <c r="HQ253"/>
      <c r="HR253"/>
      <c r="HS253"/>
      <c r="HT253"/>
      <c r="HU253"/>
      <c r="HV253"/>
      <c r="HW253"/>
      <c r="HX253"/>
      <c r="HY253"/>
      <c r="HZ253"/>
      <c r="IA253"/>
      <c r="IB253"/>
      <c r="IC253"/>
      <c r="ID253"/>
      <c r="IE253"/>
      <c r="IF253"/>
      <c r="IG253"/>
      <c r="IH253"/>
      <c r="II253"/>
      <c r="IJ253"/>
      <c r="IK253"/>
      <c r="IL253"/>
      <c r="IM253"/>
      <c r="IN253"/>
      <c r="IO253"/>
      <c r="IP253"/>
      <c r="IQ253"/>
      <c r="IR253"/>
      <c r="IS253"/>
      <c r="IT253"/>
      <c r="IU253"/>
      <c r="IV253"/>
      <c r="IW253"/>
      <c r="IX253"/>
      <c r="IY253"/>
      <c r="IZ253"/>
      <c r="JA253"/>
      <c r="JB253"/>
      <c r="JC253"/>
      <c r="JD253"/>
      <c r="JE253"/>
      <c r="JF253"/>
      <c r="JG253"/>
      <c r="JH253"/>
      <c r="JI253"/>
      <c r="JJ253"/>
      <c r="JK253"/>
      <c r="JL253"/>
      <c r="JM253"/>
      <c r="JN253"/>
      <c r="JO253"/>
      <c r="JP253"/>
      <c r="JQ253"/>
      <c r="JR253"/>
      <c r="JS253"/>
      <c r="JT253"/>
      <c r="JU253"/>
      <c r="JV253"/>
      <c r="JW253"/>
      <c r="JX253"/>
      <c r="JY253"/>
      <c r="JZ253"/>
      <c r="KA253"/>
      <c r="KB253"/>
      <c r="KC253"/>
      <c r="KD253"/>
      <c r="KE253"/>
      <c r="KF253"/>
      <c r="KG253"/>
      <c r="KH253"/>
      <c r="KI253"/>
      <c r="KJ253"/>
      <c r="KK253"/>
      <c r="KL253"/>
      <c r="KM253"/>
      <c r="KN253"/>
      <c r="KO253"/>
      <c r="KP253"/>
      <c r="KQ253"/>
      <c r="KR253"/>
      <c r="KS253"/>
      <c r="KT253"/>
      <c r="KU253"/>
      <c r="KV253"/>
      <c r="KW253"/>
      <c r="KX253"/>
      <c r="KY253"/>
      <c r="KZ253"/>
      <c r="LA253"/>
      <c r="LB253"/>
      <c r="LC253"/>
      <c r="LD253"/>
      <c r="LE253"/>
      <c r="LF253"/>
      <c r="LG253"/>
      <c r="LH253"/>
      <c r="LI253"/>
      <c r="LJ253"/>
      <c r="LK253"/>
      <c r="LL253"/>
      <c r="LM253"/>
      <c r="LN253"/>
      <c r="LO253"/>
      <c r="LP253"/>
      <c r="LQ253"/>
      <c r="LR253"/>
      <c r="LS253"/>
      <c r="LT253"/>
      <c r="LU253"/>
      <c r="LV253"/>
      <c r="LW253"/>
      <c r="LX253"/>
      <c r="LY253"/>
      <c r="LZ253"/>
      <c r="MA253"/>
      <c r="MB253"/>
      <c r="MC253"/>
      <c r="MD253"/>
      <c r="ME253"/>
      <c r="MF253"/>
      <c r="MG253"/>
      <c r="MH253"/>
      <c r="MI253"/>
      <c r="MJ253"/>
      <c r="MK253"/>
      <c r="ML253"/>
      <c r="MM253"/>
      <c r="MN253"/>
      <c r="MO253"/>
      <c r="MP253"/>
      <c r="MQ253"/>
      <c r="MR253"/>
      <c r="MS253"/>
      <c r="MT253"/>
      <c r="MU253"/>
      <c r="MV253"/>
      <c r="MW253"/>
      <c r="MX253"/>
      <c r="MY253"/>
      <c r="MZ253"/>
      <c r="NA253"/>
      <c r="NB253"/>
      <c r="NC253"/>
      <c r="ND253"/>
      <c r="NE253"/>
      <c r="NF253"/>
      <c r="NG253"/>
      <c r="NH253"/>
      <c r="NI253"/>
      <c r="NJ253"/>
      <c r="NK253"/>
      <c r="NL253"/>
      <c r="NM253"/>
      <c r="NN253"/>
      <c r="NO253"/>
      <c r="NP253"/>
      <c r="NQ253"/>
      <c r="NR253"/>
      <c r="NS253"/>
      <c r="NT253"/>
      <c r="NU253"/>
      <c r="NV253"/>
      <c r="NW253"/>
      <c r="NX253"/>
      <c r="NY253"/>
      <c r="NZ253"/>
      <c r="OA253"/>
      <c r="OB253"/>
      <c r="OC253"/>
      <c r="OD253"/>
      <c r="OE253"/>
      <c r="OF253"/>
      <c r="OG253"/>
      <c r="OH253"/>
      <c r="OI253"/>
      <c r="OJ253"/>
      <c r="OK253"/>
      <c r="OL253"/>
      <c r="OM253"/>
      <c r="ON253"/>
      <c r="OO253"/>
      <c r="OP253"/>
      <c r="OQ253"/>
      <c r="OR253"/>
      <c r="OS253"/>
      <c r="OT253"/>
      <c r="OU253"/>
      <c r="OV253"/>
      <c r="OW253"/>
      <c r="OX253"/>
      <c r="OY253"/>
      <c r="OZ253"/>
      <c r="PA253"/>
      <c r="PB253"/>
      <c r="PC253"/>
      <c r="PD253"/>
      <c r="PE253"/>
      <c r="PF253"/>
      <c r="PG253"/>
      <c r="PH253"/>
      <c r="PI253"/>
      <c r="PJ253"/>
      <c r="PK253"/>
      <c r="PL253"/>
      <c r="PM253"/>
      <c r="PN253"/>
      <c r="PO253"/>
      <c r="PP253"/>
      <c r="PQ253"/>
      <c r="PR253"/>
      <c r="PS253"/>
      <c r="PT253"/>
      <c r="PU253"/>
      <c r="PV253"/>
      <c r="PW253"/>
      <c r="PX253"/>
      <c r="PY253"/>
      <c r="PZ253"/>
      <c r="QA253"/>
      <c r="QB253"/>
      <c r="QC253"/>
      <c r="QD253"/>
      <c r="QE253"/>
      <c r="QF253"/>
      <c r="QG253"/>
      <c r="QH253"/>
      <c r="QI253"/>
      <c r="QJ253"/>
      <c r="QK253"/>
      <c r="QL253"/>
      <c r="QM253"/>
      <c r="QN253"/>
      <c r="QO253"/>
      <c r="QP253"/>
      <c r="QQ253"/>
      <c r="QR253"/>
      <c r="QS253"/>
      <c r="QT253"/>
      <c r="QU253"/>
      <c r="QV253"/>
      <c r="QW253"/>
      <c r="QX253"/>
      <c r="QY253"/>
      <c r="QZ253"/>
      <c r="RA253"/>
      <c r="RB253"/>
      <c r="RC253"/>
      <c r="RD253"/>
      <c r="RE253"/>
      <c r="RF253"/>
      <c r="RG253"/>
      <c r="RH253"/>
      <c r="RI253"/>
      <c r="RJ253"/>
      <c r="RK253"/>
      <c r="RL253"/>
      <c r="RM253"/>
      <c r="RN253"/>
      <c r="RO253"/>
      <c r="RP253"/>
      <c r="RQ253"/>
      <c r="RR253"/>
      <c r="RS253"/>
      <c r="RT253"/>
      <c r="RU253"/>
      <c r="RV253"/>
      <c r="RW253"/>
      <c r="RX253"/>
      <c r="RY253"/>
      <c r="RZ253"/>
      <c r="SA253"/>
      <c r="SB253"/>
      <c r="SC253"/>
      <c r="SD253"/>
      <c r="SE253"/>
      <c r="SF253"/>
      <c r="SG253"/>
      <c r="SH253"/>
      <c r="SI253"/>
      <c r="SJ253"/>
      <c r="SK253"/>
      <c r="SL253"/>
      <c r="SM253"/>
      <c r="SN253"/>
      <c r="SO253"/>
      <c r="SP253"/>
      <c r="SQ253"/>
      <c r="SR253"/>
      <c r="SS253"/>
      <c r="ST253"/>
      <c r="SU253"/>
      <c r="SV253"/>
      <c r="SW253"/>
      <c r="SX253"/>
      <c r="SY253"/>
      <c r="SZ253"/>
      <c r="TA253"/>
      <c r="TB253"/>
      <c r="TC253"/>
      <c r="TD253"/>
      <c r="TE253"/>
      <c r="TF253"/>
      <c r="TG253"/>
      <c r="TH253"/>
      <c r="TI253"/>
      <c r="TJ253"/>
      <c r="TK253"/>
      <c r="TL253"/>
      <c r="TM253"/>
      <c r="TN253"/>
      <c r="TO253"/>
      <c r="TP253"/>
      <c r="TQ253"/>
      <c r="TR253"/>
      <c r="TS253"/>
      <c r="TT253"/>
      <c r="TU253"/>
      <c r="TV253"/>
      <c r="TW253"/>
      <c r="TX253"/>
      <c r="TY253"/>
      <c r="TZ253"/>
      <c r="UA253"/>
      <c r="UB253"/>
      <c r="UC253"/>
      <c r="UD253"/>
      <c r="UE253"/>
      <c r="UF253"/>
      <c r="UG253"/>
      <c r="UH253"/>
      <c r="UI253"/>
      <c r="UJ253"/>
      <c r="UK253"/>
      <c r="UL253"/>
      <c r="UM253"/>
      <c r="UN253"/>
      <c r="UO253"/>
      <c r="UP253"/>
      <c r="UQ253"/>
      <c r="UR253"/>
      <c r="US253"/>
      <c r="UT253"/>
      <c r="UU253"/>
      <c r="UV253"/>
      <c r="UW253"/>
      <c r="UX253"/>
      <c r="UY253"/>
      <c r="UZ253"/>
      <c r="VA253"/>
      <c r="VB253"/>
      <c r="VC253"/>
      <c r="VD253"/>
      <c r="VE253"/>
      <c r="VF253"/>
      <c r="VG253"/>
      <c r="VH253"/>
      <c r="VI253"/>
      <c r="VJ253"/>
      <c r="VK253"/>
      <c r="VL253"/>
      <c r="VM253"/>
      <c r="VN253"/>
      <c r="VO253"/>
      <c r="VP253"/>
      <c r="VQ253"/>
      <c r="VR253"/>
      <c r="VS253"/>
      <c r="VT253"/>
      <c r="VU253"/>
      <c r="VV253"/>
      <c r="VW253"/>
      <c r="VX253"/>
      <c r="VY253"/>
      <c r="VZ253"/>
      <c r="WA253"/>
      <c r="WB253"/>
      <c r="WC253"/>
      <c r="WD253"/>
      <c r="WE253"/>
      <c r="WF253"/>
      <c r="WG253"/>
      <c r="WH253"/>
      <c r="WI253"/>
      <c r="WJ253"/>
      <c r="WK253"/>
      <c r="WL253"/>
      <c r="WM253"/>
      <c r="WN253"/>
      <c r="WO253"/>
      <c r="WP253"/>
      <c r="WQ253"/>
      <c r="WR253"/>
      <c r="WS253"/>
      <c r="WT253"/>
      <c r="WU253"/>
      <c r="WV253"/>
      <c r="WW253"/>
      <c r="WX253"/>
      <c r="WY253"/>
      <c r="WZ253"/>
      <c r="XA253"/>
      <c r="XB253"/>
      <c r="XC253"/>
      <c r="XD253"/>
      <c r="XE253"/>
      <c r="XF253"/>
      <c r="XG253"/>
      <c r="XH253"/>
      <c r="XI253"/>
      <c r="XJ253"/>
      <c r="XK253"/>
      <c r="XL253"/>
      <c r="XM253"/>
      <c r="XN253"/>
      <c r="XO253"/>
      <c r="XP253"/>
      <c r="XQ253"/>
      <c r="XR253"/>
      <c r="XS253"/>
      <c r="XT253"/>
      <c r="XU253"/>
      <c r="XV253"/>
      <c r="XW253"/>
      <c r="XX253"/>
      <c r="XY253"/>
      <c r="XZ253"/>
      <c r="YA253"/>
      <c r="YB253"/>
      <c r="YC253"/>
      <c r="YD253"/>
      <c r="YE253"/>
      <c r="YF253"/>
      <c r="YG253"/>
      <c r="YH253"/>
      <c r="YI253"/>
      <c r="YJ253"/>
      <c r="YK253"/>
      <c r="YL253"/>
      <c r="YM253"/>
      <c r="YN253"/>
      <c r="YO253"/>
      <c r="YP253"/>
      <c r="YQ253"/>
      <c r="YR253"/>
      <c r="YS253"/>
      <c r="YT253"/>
      <c r="YU253"/>
      <c r="YV253"/>
      <c r="YW253"/>
      <c r="YX253"/>
      <c r="YY253"/>
      <c r="YZ253"/>
      <c r="ZA253"/>
      <c r="ZB253"/>
      <c r="ZC253"/>
      <c r="ZD253"/>
      <c r="ZE253"/>
      <c r="ZF253"/>
      <c r="ZG253"/>
      <c r="ZH253"/>
      <c r="ZI253"/>
      <c r="ZJ253"/>
      <c r="ZK253"/>
      <c r="ZL253"/>
      <c r="ZM253"/>
      <c r="ZN253"/>
      <c r="ZO253"/>
      <c r="ZP253"/>
      <c r="ZQ253"/>
      <c r="ZR253"/>
      <c r="ZS253"/>
      <c r="ZT253"/>
      <c r="ZU253"/>
      <c r="ZV253"/>
      <c r="ZW253"/>
      <c r="ZX253"/>
      <c r="ZY253"/>
      <c r="ZZ253"/>
      <c r="AAA253"/>
      <c r="AAB253"/>
      <c r="AAC253"/>
      <c r="AAD253"/>
      <c r="AAE253"/>
      <c r="AAF253"/>
      <c r="AAG253"/>
      <c r="AAH253"/>
      <c r="AAI253"/>
      <c r="AAJ253"/>
      <c r="AAK253"/>
      <c r="AAL253"/>
      <c r="AAM253"/>
      <c r="AAN253"/>
      <c r="AAO253"/>
      <c r="AAP253"/>
      <c r="AAQ253"/>
      <c r="AAR253"/>
      <c r="AAS253"/>
      <c r="AAT253"/>
      <c r="AAU253"/>
      <c r="AAV253"/>
      <c r="AAW253"/>
      <c r="AAX253"/>
      <c r="AAY253"/>
      <c r="AAZ253"/>
      <c r="ABA253"/>
      <c r="ABB253"/>
      <c r="ABC253"/>
      <c r="ABD253"/>
      <c r="ABE253"/>
      <c r="ABF253"/>
      <c r="ABG253"/>
      <c r="ABH253"/>
      <c r="ABI253"/>
      <c r="ABJ253"/>
      <c r="ABK253"/>
      <c r="ABL253"/>
      <c r="ABM253"/>
      <c r="ABN253"/>
      <c r="ABO253"/>
      <c r="ABP253"/>
      <c r="ABQ253"/>
      <c r="ABR253"/>
      <c r="ABS253"/>
      <c r="ABT253"/>
      <c r="ABU253"/>
      <c r="ABV253"/>
      <c r="ABW253"/>
      <c r="ABX253"/>
      <c r="ABY253"/>
      <c r="ABZ253"/>
      <c r="ACA253"/>
      <c r="ACB253"/>
      <c r="ACC253"/>
      <c r="ACD253"/>
      <c r="ACE253"/>
      <c r="ACF253"/>
      <c r="ACG253"/>
      <c r="ACH253"/>
      <c r="ACI253"/>
      <c r="ACJ253"/>
      <c r="ACK253"/>
      <c r="ACL253"/>
      <c r="ACM253"/>
      <c r="ACN253"/>
      <c r="ACO253"/>
      <c r="ACP253"/>
      <c r="ACQ253"/>
      <c r="ACR253"/>
      <c r="ACS253"/>
      <c r="ACT253"/>
      <c r="ACU253"/>
      <c r="ACV253"/>
      <c r="ACW253"/>
      <c r="ACX253"/>
      <c r="ACY253"/>
      <c r="ACZ253"/>
      <c r="ADA253"/>
      <c r="ADB253"/>
      <c r="ADC253"/>
      <c r="ADD253"/>
      <c r="ADE253"/>
      <c r="ADF253"/>
      <c r="ADG253"/>
      <c r="ADH253"/>
      <c r="ADI253"/>
      <c r="ADJ253"/>
      <c r="ADK253"/>
      <c r="ADL253"/>
      <c r="ADM253"/>
      <c r="ADN253"/>
      <c r="ADO253"/>
      <c r="ADP253"/>
      <c r="ADQ253"/>
      <c r="ADR253"/>
      <c r="ADS253"/>
      <c r="ADT253"/>
      <c r="ADU253"/>
      <c r="ADV253"/>
      <c r="ADW253"/>
      <c r="ADX253"/>
      <c r="ADY253"/>
      <c r="ADZ253"/>
      <c r="AEA253"/>
      <c r="AEB253"/>
      <c r="AEC253"/>
      <c r="AED253"/>
      <c r="AEE253"/>
      <c r="AEF253"/>
      <c r="AEG253"/>
      <c r="AEH253"/>
      <c r="AEI253"/>
      <c r="AEJ253"/>
      <c r="AEK253"/>
      <c r="AEL253"/>
      <c r="AEM253"/>
      <c r="AEN253"/>
      <c r="AEO253"/>
      <c r="AEP253"/>
      <c r="AEQ253"/>
      <c r="AER253"/>
      <c r="AES253"/>
      <c r="AET253"/>
      <c r="AEU253"/>
      <c r="AEV253"/>
      <c r="AEW253"/>
      <c r="AEX253"/>
      <c r="AEY253"/>
      <c r="AEZ253"/>
      <c r="AFA253"/>
      <c r="AFB253"/>
      <c r="AFC253"/>
      <c r="AFD253"/>
      <c r="AFE253"/>
      <c r="AFF253"/>
      <c r="AFG253"/>
      <c r="AFH253"/>
      <c r="AFI253"/>
      <c r="AFJ253"/>
      <c r="AFK253"/>
      <c r="AFL253"/>
      <c r="AFM253"/>
      <c r="AFN253"/>
      <c r="AFO253"/>
      <c r="AFP253"/>
      <c r="AFQ253"/>
      <c r="AFR253"/>
      <c r="AFS253"/>
      <c r="AFT253"/>
      <c r="AFU253"/>
      <c r="AFV253"/>
      <c r="AFW253"/>
      <c r="AFX253"/>
      <c r="AFY253"/>
      <c r="AFZ253"/>
      <c r="AGA253"/>
      <c r="AGB253"/>
      <c r="AGC253"/>
      <c r="AGD253"/>
      <c r="AGE253"/>
      <c r="AGF253"/>
      <c r="AGG253"/>
      <c r="AGH253"/>
      <c r="AGI253"/>
      <c r="AGJ253"/>
      <c r="AGK253"/>
      <c r="AGL253"/>
      <c r="AGM253"/>
      <c r="AGN253"/>
      <c r="AGO253"/>
      <c r="AGP253"/>
      <c r="AGQ253"/>
      <c r="AGR253"/>
      <c r="AGS253"/>
      <c r="AGT253"/>
      <c r="AGU253"/>
      <c r="AGV253"/>
      <c r="AGW253"/>
      <c r="AGX253"/>
      <c r="AGY253"/>
      <c r="AGZ253"/>
      <c r="AHA253"/>
      <c r="AHB253"/>
      <c r="AHC253"/>
      <c r="AHD253"/>
      <c r="AHE253"/>
      <c r="AHF253"/>
      <c r="AHG253"/>
      <c r="AHH253"/>
      <c r="AHI253"/>
      <c r="AHJ253"/>
      <c r="AHK253"/>
      <c r="AHL253"/>
      <c r="AHM253"/>
      <c r="AHN253"/>
      <c r="AHO253"/>
      <c r="AHP253"/>
      <c r="AHQ253"/>
      <c r="AHR253"/>
      <c r="AHS253"/>
      <c r="AHT253"/>
      <c r="AHU253"/>
      <c r="AHV253"/>
      <c r="AHW253"/>
      <c r="AHX253"/>
      <c r="AHY253"/>
      <c r="AHZ253"/>
      <c r="AIA253"/>
      <c r="AIB253"/>
      <c r="AIC253"/>
      <c r="AID253"/>
      <c r="AIE253"/>
      <c r="AIF253"/>
      <c r="AIG253"/>
      <c r="AIH253"/>
      <c r="AII253"/>
      <c r="AIJ253"/>
      <c r="AIK253"/>
      <c r="AIL253"/>
      <c r="AIM253"/>
      <c r="AIN253"/>
      <c r="AIO253"/>
      <c r="AIP253"/>
      <c r="AIQ253"/>
      <c r="AIR253"/>
      <c r="AIS253"/>
      <c r="AIT253"/>
      <c r="AIU253"/>
      <c r="AIV253"/>
      <c r="AIW253"/>
      <c r="AIX253"/>
      <c r="AIY253"/>
      <c r="AIZ253"/>
      <c r="AJA253"/>
      <c r="AJB253"/>
      <c r="AJC253"/>
      <c r="AJD253"/>
      <c r="AJE253"/>
      <c r="AJF253"/>
      <c r="AJG253"/>
      <c r="AJH253"/>
      <c r="AJI253"/>
      <c r="AJJ253"/>
      <c r="AJK253"/>
      <c r="AJL253"/>
      <c r="AJM253"/>
      <c r="AJN253"/>
      <c r="AJO253"/>
      <c r="AJP253"/>
      <c r="AJQ253"/>
      <c r="AJR253"/>
      <c r="AJS253"/>
      <c r="AJT253"/>
      <c r="AJU253"/>
      <c r="AJV253"/>
      <c r="AJW253"/>
      <c r="AJX253"/>
      <c r="AJY253"/>
      <c r="AJZ253"/>
      <c r="AKA253"/>
      <c r="AKB253"/>
      <c r="AKC253"/>
      <c r="AKD253"/>
      <c r="AKE253"/>
      <c r="AKF253"/>
      <c r="AKG253"/>
      <c r="AKH253"/>
      <c r="AKI253"/>
      <c r="AKJ253"/>
      <c r="AKK253"/>
      <c r="AKL253"/>
      <c r="AKM253"/>
      <c r="AKN253"/>
      <c r="AKO253"/>
      <c r="AKP253"/>
      <c r="AKQ253"/>
      <c r="AKR253"/>
      <c r="AKS253"/>
      <c r="AKT253"/>
      <c r="AKU253"/>
      <c r="AKV253"/>
      <c r="AKW253"/>
      <c r="AKX253"/>
      <c r="AKY253"/>
      <c r="AKZ253"/>
      <c r="ALA253"/>
      <c r="ALB253"/>
      <c r="ALC253"/>
      <c r="ALD253"/>
      <c r="ALE253"/>
      <c r="ALF253"/>
      <c r="ALG253"/>
      <c r="ALH253"/>
    </row>
    <row r="254" spans="1:996" ht="17.399999999999999" x14ac:dyDescent="0.3">
      <c r="A254" s="115" t="s">
        <v>1181</v>
      </c>
      <c r="B254" s="117"/>
      <c r="C254" s="117"/>
      <c r="D254" s="117"/>
      <c r="E254" s="117"/>
      <c r="F254" s="117"/>
      <c r="G254" s="117"/>
      <c r="H254" s="117"/>
      <c r="I254" s="117"/>
      <c r="J254" s="117"/>
      <c r="K254" s="117"/>
      <c r="L254" s="117"/>
      <c r="M254" s="117"/>
      <c r="N254" s="117"/>
      <c r="O254" s="117"/>
      <c r="P254" s="117"/>
      <c r="Q254" s="117"/>
      <c r="R254" s="117"/>
      <c r="S254" s="117"/>
    </row>
    <row r="255" spans="1:996" s="35" customFormat="1" ht="43.2" x14ac:dyDescent="0.3">
      <c r="A255" s="66" t="s">
        <v>1183</v>
      </c>
      <c r="B255" s="84" t="s">
        <v>1182</v>
      </c>
      <c r="C255" s="22"/>
      <c r="D255" s="22"/>
      <c r="E255" s="22"/>
      <c r="F255" s="22"/>
      <c r="G255" s="22"/>
      <c r="H255" s="22"/>
      <c r="I255" s="22"/>
      <c r="J255" s="22"/>
      <c r="K255" s="22"/>
      <c r="L255" s="22"/>
      <c r="M255" s="22"/>
      <c r="N255" s="22"/>
      <c r="O255" s="6"/>
      <c r="P255" s="6"/>
      <c r="Q255" s="6"/>
      <c r="R255" s="8"/>
      <c r="S255" s="44" t="s">
        <v>1184</v>
      </c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  <c r="DA255"/>
      <c r="DB255"/>
      <c r="DC255"/>
      <c r="DD255"/>
      <c r="DE255"/>
      <c r="DF255"/>
      <c r="DG255"/>
      <c r="DH255"/>
      <c r="DI255"/>
      <c r="DJ255"/>
      <c r="DK255"/>
      <c r="DL255"/>
      <c r="DM255"/>
      <c r="DN255"/>
      <c r="DO255"/>
      <c r="DP255"/>
      <c r="DQ255"/>
      <c r="DR255"/>
      <c r="DS255"/>
      <c r="DT255"/>
      <c r="DU255"/>
      <c r="DV255"/>
      <c r="DW255"/>
      <c r="DX255"/>
      <c r="DY255"/>
      <c r="DZ255"/>
      <c r="EA255"/>
      <c r="EB255"/>
      <c r="EC255"/>
      <c r="ED255"/>
      <c r="EE255"/>
      <c r="EF255"/>
      <c r="EG255"/>
      <c r="EH255"/>
      <c r="EI255"/>
      <c r="EJ255"/>
      <c r="EK255"/>
      <c r="EL255"/>
      <c r="EM255"/>
      <c r="EN255"/>
      <c r="EO255"/>
      <c r="EP255"/>
      <c r="EQ255"/>
      <c r="ER255"/>
      <c r="ES255"/>
      <c r="ET255"/>
      <c r="EU255"/>
      <c r="EV255"/>
      <c r="EW255"/>
      <c r="EX255"/>
      <c r="EY255"/>
      <c r="EZ255"/>
      <c r="FA255"/>
      <c r="FB255"/>
      <c r="FC255"/>
      <c r="FD255"/>
      <c r="FE255"/>
      <c r="FF255"/>
      <c r="FG255"/>
      <c r="FH255"/>
      <c r="FI255"/>
      <c r="FJ255"/>
      <c r="FK255"/>
      <c r="FL255"/>
      <c r="FM255"/>
      <c r="FN255"/>
      <c r="FO255"/>
      <c r="FP255"/>
      <c r="FQ255"/>
      <c r="FR255"/>
      <c r="FS255"/>
      <c r="FT255"/>
      <c r="FU255"/>
      <c r="FV255"/>
      <c r="FW255"/>
      <c r="FX255"/>
      <c r="FY255"/>
      <c r="FZ255"/>
      <c r="GA255"/>
      <c r="GB255"/>
      <c r="GC255"/>
      <c r="GD255"/>
      <c r="GE255"/>
      <c r="GF255"/>
      <c r="GG255"/>
      <c r="GH255"/>
      <c r="GI255"/>
      <c r="GJ255"/>
      <c r="GK255"/>
      <c r="GL255"/>
      <c r="GM255"/>
      <c r="GN255"/>
      <c r="GO255"/>
      <c r="GP255"/>
      <c r="GQ255"/>
      <c r="GR255"/>
      <c r="GS255"/>
      <c r="GT255"/>
      <c r="GU255"/>
      <c r="GV255"/>
      <c r="GW255"/>
      <c r="GX255"/>
      <c r="GY255"/>
      <c r="GZ255"/>
      <c r="HA255"/>
      <c r="HB255"/>
      <c r="HC255"/>
      <c r="HD255"/>
      <c r="HE255"/>
      <c r="HF255"/>
      <c r="HG255"/>
      <c r="HH255"/>
      <c r="HI255"/>
      <c r="HJ255"/>
      <c r="HK255"/>
      <c r="HL255"/>
      <c r="HM255"/>
      <c r="HN255"/>
      <c r="HO255"/>
      <c r="HP255"/>
      <c r="HQ255"/>
      <c r="HR255"/>
      <c r="HS255"/>
      <c r="HT255"/>
      <c r="HU255"/>
      <c r="HV255"/>
      <c r="HW255"/>
      <c r="HX255"/>
      <c r="HY255"/>
      <c r="HZ255"/>
      <c r="IA255"/>
      <c r="IB255"/>
      <c r="IC255"/>
      <c r="ID255"/>
      <c r="IE255"/>
      <c r="IF255"/>
      <c r="IG255"/>
      <c r="IH255"/>
      <c r="II255"/>
      <c r="IJ255"/>
      <c r="IK255"/>
      <c r="IL255"/>
      <c r="IM255"/>
      <c r="IN255"/>
      <c r="IO255"/>
      <c r="IP255"/>
      <c r="IQ255"/>
      <c r="IR255"/>
      <c r="IS255"/>
      <c r="IT255"/>
      <c r="IU255"/>
      <c r="IV255"/>
      <c r="IW255"/>
      <c r="IX255"/>
      <c r="IY255"/>
      <c r="IZ255"/>
      <c r="JA255"/>
      <c r="JB255"/>
      <c r="JC255"/>
      <c r="JD255"/>
      <c r="JE255"/>
      <c r="JF255"/>
      <c r="JG255"/>
      <c r="JH255"/>
      <c r="JI255"/>
      <c r="JJ255"/>
      <c r="JK255"/>
      <c r="JL255"/>
      <c r="JM255"/>
      <c r="JN255"/>
      <c r="JO255"/>
      <c r="JP255"/>
      <c r="JQ255"/>
      <c r="JR255"/>
      <c r="JS255"/>
      <c r="JT255"/>
      <c r="JU255"/>
      <c r="JV255"/>
      <c r="JW255"/>
      <c r="JX255"/>
      <c r="JY255"/>
      <c r="JZ255"/>
      <c r="KA255"/>
      <c r="KB255"/>
      <c r="KC255"/>
      <c r="KD255"/>
      <c r="KE255"/>
      <c r="KF255"/>
      <c r="KG255"/>
      <c r="KH255"/>
      <c r="KI255"/>
      <c r="KJ255"/>
      <c r="KK255"/>
      <c r="KL255"/>
      <c r="KM255"/>
      <c r="KN255"/>
      <c r="KO255"/>
      <c r="KP255"/>
      <c r="KQ255"/>
      <c r="KR255"/>
      <c r="KS255"/>
      <c r="KT255"/>
      <c r="KU255"/>
      <c r="KV255"/>
      <c r="KW255"/>
      <c r="KX255"/>
      <c r="KY255"/>
      <c r="KZ255"/>
      <c r="LA255"/>
      <c r="LB255"/>
      <c r="LC255"/>
      <c r="LD255"/>
      <c r="LE255"/>
      <c r="LF255"/>
      <c r="LG255"/>
      <c r="LH255"/>
      <c r="LI255"/>
      <c r="LJ255"/>
      <c r="LK255"/>
      <c r="LL255"/>
      <c r="LM255"/>
      <c r="LN255"/>
      <c r="LO255"/>
      <c r="LP255"/>
      <c r="LQ255"/>
      <c r="LR255"/>
      <c r="LS255"/>
      <c r="LT255"/>
      <c r="LU255"/>
      <c r="LV255"/>
      <c r="LW255"/>
      <c r="LX255"/>
      <c r="LY255"/>
      <c r="LZ255"/>
      <c r="MA255"/>
      <c r="MB255"/>
      <c r="MC255"/>
      <c r="MD255"/>
      <c r="ME255"/>
      <c r="MF255"/>
      <c r="MG255"/>
      <c r="MH255"/>
      <c r="MI255"/>
      <c r="MJ255"/>
      <c r="MK255"/>
      <c r="ML255"/>
      <c r="MM255"/>
      <c r="MN255"/>
      <c r="MO255"/>
      <c r="MP255"/>
      <c r="MQ255"/>
      <c r="MR255"/>
      <c r="MS255"/>
      <c r="MT255"/>
      <c r="MU255"/>
      <c r="MV255"/>
      <c r="MW255"/>
      <c r="MX255"/>
      <c r="MY255"/>
      <c r="MZ255"/>
      <c r="NA255"/>
      <c r="NB255"/>
      <c r="NC255"/>
      <c r="ND255"/>
      <c r="NE255"/>
      <c r="NF255"/>
      <c r="NG255"/>
      <c r="NH255"/>
      <c r="NI255"/>
      <c r="NJ255"/>
      <c r="NK255"/>
      <c r="NL255"/>
      <c r="NM255"/>
      <c r="NN255"/>
      <c r="NO255"/>
      <c r="NP255"/>
      <c r="NQ255"/>
      <c r="NR255"/>
      <c r="NS255"/>
      <c r="NT255"/>
      <c r="NU255"/>
      <c r="NV255"/>
      <c r="NW255"/>
      <c r="NX255"/>
      <c r="NY255"/>
      <c r="NZ255"/>
      <c r="OA255"/>
      <c r="OB255"/>
      <c r="OC255"/>
      <c r="OD255"/>
      <c r="OE255"/>
      <c r="OF255"/>
      <c r="OG255"/>
      <c r="OH255"/>
      <c r="OI255"/>
      <c r="OJ255"/>
      <c r="OK255"/>
      <c r="OL255"/>
      <c r="OM255"/>
      <c r="ON255"/>
      <c r="OO255"/>
      <c r="OP255"/>
      <c r="OQ255"/>
      <c r="OR255"/>
      <c r="OS255"/>
      <c r="OT255"/>
      <c r="OU255"/>
      <c r="OV255"/>
      <c r="OW255"/>
      <c r="OX255"/>
      <c r="OY255"/>
      <c r="OZ255"/>
      <c r="PA255"/>
      <c r="PB255"/>
      <c r="PC255"/>
      <c r="PD255"/>
      <c r="PE255"/>
      <c r="PF255"/>
      <c r="PG255"/>
      <c r="PH255"/>
      <c r="PI255"/>
      <c r="PJ255"/>
      <c r="PK255"/>
      <c r="PL255"/>
      <c r="PM255"/>
      <c r="PN255"/>
      <c r="PO255"/>
      <c r="PP255"/>
      <c r="PQ255"/>
      <c r="PR255"/>
      <c r="PS255"/>
      <c r="PT255"/>
      <c r="PU255"/>
      <c r="PV255"/>
      <c r="PW255"/>
      <c r="PX255"/>
      <c r="PY255"/>
      <c r="PZ255"/>
      <c r="QA255"/>
      <c r="QB255"/>
      <c r="QC255"/>
      <c r="QD255"/>
      <c r="QE255"/>
      <c r="QF255"/>
      <c r="QG255"/>
      <c r="QH255"/>
      <c r="QI255"/>
      <c r="QJ255"/>
      <c r="QK255"/>
      <c r="QL255"/>
      <c r="QM255"/>
      <c r="QN255"/>
      <c r="QO255"/>
      <c r="QP255"/>
      <c r="QQ255"/>
      <c r="QR255"/>
      <c r="QS255"/>
      <c r="QT255"/>
      <c r="QU255"/>
      <c r="QV255"/>
      <c r="QW255"/>
      <c r="QX255"/>
      <c r="QY255"/>
      <c r="QZ255"/>
      <c r="RA255"/>
      <c r="RB255"/>
      <c r="RC255"/>
      <c r="RD255"/>
      <c r="RE255"/>
      <c r="RF255"/>
      <c r="RG255"/>
      <c r="RH255"/>
      <c r="RI255"/>
      <c r="RJ255"/>
      <c r="RK255"/>
      <c r="RL255"/>
      <c r="RM255"/>
      <c r="RN255"/>
      <c r="RO255"/>
      <c r="RP255"/>
      <c r="RQ255"/>
      <c r="RR255"/>
      <c r="RS255"/>
      <c r="RT255"/>
      <c r="RU255"/>
      <c r="RV255"/>
      <c r="RW255"/>
      <c r="RX255"/>
      <c r="RY255"/>
      <c r="RZ255"/>
      <c r="SA255"/>
      <c r="SB255"/>
      <c r="SC255"/>
      <c r="SD255"/>
      <c r="SE255"/>
      <c r="SF255"/>
      <c r="SG255"/>
      <c r="SH255"/>
      <c r="SI255"/>
      <c r="SJ255"/>
      <c r="SK255"/>
      <c r="SL255"/>
      <c r="SM255"/>
      <c r="SN255"/>
      <c r="SO255"/>
      <c r="SP255"/>
      <c r="SQ255"/>
      <c r="SR255"/>
      <c r="SS255"/>
      <c r="ST255"/>
      <c r="SU255"/>
      <c r="SV255"/>
      <c r="SW255"/>
      <c r="SX255"/>
      <c r="SY255"/>
      <c r="SZ255"/>
      <c r="TA255"/>
      <c r="TB255"/>
      <c r="TC255"/>
      <c r="TD255"/>
      <c r="TE255"/>
      <c r="TF255"/>
      <c r="TG255"/>
      <c r="TH255"/>
      <c r="TI255"/>
      <c r="TJ255"/>
      <c r="TK255"/>
      <c r="TL255"/>
      <c r="TM255"/>
      <c r="TN255"/>
      <c r="TO255"/>
      <c r="TP255"/>
      <c r="TQ255"/>
      <c r="TR255"/>
      <c r="TS255"/>
      <c r="TT255"/>
      <c r="TU255"/>
      <c r="TV255"/>
      <c r="TW255"/>
      <c r="TX255"/>
      <c r="TY255"/>
      <c r="TZ255"/>
      <c r="UA255"/>
      <c r="UB255"/>
      <c r="UC255"/>
      <c r="UD255"/>
      <c r="UE255"/>
      <c r="UF255"/>
      <c r="UG255"/>
      <c r="UH255"/>
      <c r="UI255"/>
      <c r="UJ255"/>
      <c r="UK255"/>
      <c r="UL255"/>
      <c r="UM255"/>
      <c r="UN255"/>
      <c r="UO255"/>
      <c r="UP255"/>
      <c r="UQ255"/>
      <c r="UR255"/>
      <c r="US255"/>
      <c r="UT255"/>
      <c r="UU255"/>
      <c r="UV255"/>
      <c r="UW255"/>
      <c r="UX255"/>
      <c r="UY255"/>
      <c r="UZ255"/>
      <c r="VA255"/>
      <c r="VB255"/>
      <c r="VC255"/>
      <c r="VD255"/>
      <c r="VE255"/>
      <c r="VF255"/>
      <c r="VG255"/>
      <c r="VH255"/>
      <c r="VI255"/>
      <c r="VJ255"/>
      <c r="VK255"/>
      <c r="VL255"/>
      <c r="VM255"/>
      <c r="VN255"/>
      <c r="VO255"/>
      <c r="VP255"/>
      <c r="VQ255"/>
      <c r="VR255"/>
      <c r="VS255"/>
      <c r="VT255"/>
      <c r="VU255"/>
      <c r="VV255"/>
      <c r="VW255"/>
      <c r="VX255"/>
      <c r="VY255"/>
      <c r="VZ255"/>
      <c r="WA255"/>
      <c r="WB255"/>
      <c r="WC255"/>
      <c r="WD255"/>
      <c r="WE255"/>
      <c r="WF255"/>
      <c r="WG255"/>
      <c r="WH255"/>
      <c r="WI255"/>
      <c r="WJ255"/>
      <c r="WK255"/>
      <c r="WL255"/>
      <c r="WM255"/>
      <c r="WN255"/>
      <c r="WO255"/>
      <c r="WP255"/>
      <c r="WQ255"/>
      <c r="WR255"/>
      <c r="WS255"/>
      <c r="WT255"/>
      <c r="WU255"/>
      <c r="WV255"/>
      <c r="WW255"/>
      <c r="WX255"/>
      <c r="WY255"/>
      <c r="WZ255"/>
      <c r="XA255"/>
      <c r="XB255"/>
      <c r="XC255"/>
      <c r="XD255"/>
      <c r="XE255"/>
      <c r="XF255"/>
      <c r="XG255"/>
      <c r="XH255"/>
      <c r="XI255"/>
      <c r="XJ255"/>
      <c r="XK255"/>
      <c r="XL255"/>
      <c r="XM255"/>
      <c r="XN255"/>
      <c r="XO255"/>
      <c r="XP255"/>
      <c r="XQ255"/>
      <c r="XR255"/>
      <c r="XS255"/>
      <c r="XT255"/>
      <c r="XU255"/>
      <c r="XV255"/>
      <c r="XW255"/>
      <c r="XX255"/>
      <c r="XY255"/>
      <c r="XZ255"/>
      <c r="YA255"/>
      <c r="YB255"/>
      <c r="YC255"/>
      <c r="YD255"/>
      <c r="YE255"/>
      <c r="YF255"/>
      <c r="YG255"/>
      <c r="YH255"/>
      <c r="YI255"/>
      <c r="YJ255"/>
      <c r="YK255"/>
      <c r="YL255"/>
      <c r="YM255"/>
      <c r="YN255"/>
      <c r="YO255"/>
      <c r="YP255"/>
      <c r="YQ255"/>
      <c r="YR255"/>
      <c r="YS255"/>
      <c r="YT255"/>
      <c r="YU255"/>
      <c r="YV255"/>
      <c r="YW255"/>
      <c r="YX255"/>
      <c r="YY255"/>
      <c r="YZ255"/>
      <c r="ZA255"/>
      <c r="ZB255"/>
      <c r="ZC255"/>
      <c r="ZD255"/>
      <c r="ZE255"/>
      <c r="ZF255"/>
      <c r="ZG255"/>
      <c r="ZH255"/>
      <c r="ZI255"/>
      <c r="ZJ255"/>
      <c r="ZK255"/>
      <c r="ZL255"/>
      <c r="ZM255"/>
      <c r="ZN255"/>
      <c r="ZO255"/>
      <c r="ZP255"/>
      <c r="ZQ255"/>
      <c r="ZR255"/>
      <c r="ZS255"/>
      <c r="ZT255"/>
      <c r="ZU255"/>
      <c r="ZV255"/>
      <c r="ZW255"/>
      <c r="ZX255"/>
      <c r="ZY255"/>
      <c r="ZZ255"/>
      <c r="AAA255"/>
      <c r="AAB255"/>
      <c r="AAC255"/>
      <c r="AAD255"/>
      <c r="AAE255"/>
      <c r="AAF255"/>
      <c r="AAG255"/>
      <c r="AAH255"/>
      <c r="AAI255"/>
      <c r="AAJ255"/>
      <c r="AAK255"/>
      <c r="AAL255"/>
      <c r="AAM255"/>
      <c r="AAN255"/>
      <c r="AAO255"/>
      <c r="AAP255"/>
      <c r="AAQ255"/>
      <c r="AAR255"/>
      <c r="AAS255"/>
      <c r="AAT255"/>
      <c r="AAU255"/>
      <c r="AAV255"/>
      <c r="AAW255"/>
      <c r="AAX255"/>
      <c r="AAY255"/>
      <c r="AAZ255"/>
      <c r="ABA255"/>
      <c r="ABB255"/>
      <c r="ABC255"/>
      <c r="ABD255"/>
      <c r="ABE255"/>
      <c r="ABF255"/>
      <c r="ABG255"/>
      <c r="ABH255"/>
      <c r="ABI255"/>
      <c r="ABJ255"/>
      <c r="ABK255"/>
      <c r="ABL255"/>
      <c r="ABM255"/>
      <c r="ABN255"/>
      <c r="ABO255"/>
      <c r="ABP255"/>
      <c r="ABQ255"/>
      <c r="ABR255"/>
      <c r="ABS255"/>
      <c r="ABT255"/>
      <c r="ABU255"/>
      <c r="ABV255"/>
      <c r="ABW255"/>
      <c r="ABX255"/>
      <c r="ABY255"/>
      <c r="ABZ255"/>
      <c r="ACA255"/>
      <c r="ACB255"/>
      <c r="ACC255"/>
      <c r="ACD255"/>
      <c r="ACE255"/>
      <c r="ACF255"/>
      <c r="ACG255"/>
      <c r="ACH255"/>
      <c r="ACI255"/>
      <c r="ACJ255"/>
      <c r="ACK255"/>
      <c r="ACL255"/>
      <c r="ACM255"/>
      <c r="ACN255"/>
      <c r="ACO255"/>
      <c r="ACP255"/>
      <c r="ACQ255"/>
      <c r="ACR255"/>
      <c r="ACS255"/>
      <c r="ACT255"/>
      <c r="ACU255"/>
      <c r="ACV255"/>
      <c r="ACW255"/>
      <c r="ACX255"/>
      <c r="ACY255"/>
      <c r="ACZ255"/>
      <c r="ADA255"/>
      <c r="ADB255"/>
      <c r="ADC255"/>
      <c r="ADD255"/>
      <c r="ADE255"/>
      <c r="ADF255"/>
      <c r="ADG255"/>
      <c r="ADH255"/>
      <c r="ADI255"/>
      <c r="ADJ255"/>
      <c r="ADK255"/>
      <c r="ADL255"/>
      <c r="ADM255"/>
      <c r="ADN255"/>
      <c r="ADO255"/>
      <c r="ADP255"/>
      <c r="ADQ255"/>
      <c r="ADR255"/>
      <c r="ADS255"/>
      <c r="ADT255"/>
      <c r="ADU255"/>
      <c r="ADV255"/>
      <c r="ADW255"/>
      <c r="ADX255"/>
      <c r="ADY255"/>
      <c r="ADZ255"/>
      <c r="AEA255"/>
      <c r="AEB255"/>
      <c r="AEC255"/>
      <c r="AED255"/>
      <c r="AEE255"/>
      <c r="AEF255"/>
      <c r="AEG255"/>
      <c r="AEH255"/>
      <c r="AEI255"/>
      <c r="AEJ255"/>
      <c r="AEK255"/>
      <c r="AEL255"/>
      <c r="AEM255"/>
      <c r="AEN255"/>
      <c r="AEO255"/>
      <c r="AEP255"/>
      <c r="AEQ255"/>
      <c r="AER255"/>
      <c r="AES255"/>
      <c r="AET255"/>
      <c r="AEU255"/>
      <c r="AEV255"/>
      <c r="AEW255"/>
      <c r="AEX255"/>
      <c r="AEY255"/>
      <c r="AEZ255"/>
      <c r="AFA255"/>
      <c r="AFB255"/>
      <c r="AFC255"/>
      <c r="AFD255"/>
      <c r="AFE255"/>
      <c r="AFF255"/>
      <c r="AFG255"/>
      <c r="AFH255"/>
      <c r="AFI255"/>
      <c r="AFJ255"/>
      <c r="AFK255"/>
      <c r="AFL255"/>
      <c r="AFM255"/>
      <c r="AFN255"/>
      <c r="AFO255"/>
      <c r="AFP255"/>
      <c r="AFQ255"/>
      <c r="AFR255"/>
      <c r="AFS255"/>
      <c r="AFT255"/>
      <c r="AFU255"/>
      <c r="AFV255"/>
      <c r="AFW255"/>
      <c r="AFX255"/>
      <c r="AFY255"/>
      <c r="AFZ255"/>
      <c r="AGA255"/>
      <c r="AGB255"/>
      <c r="AGC255"/>
      <c r="AGD255"/>
      <c r="AGE255"/>
      <c r="AGF255"/>
      <c r="AGG255"/>
      <c r="AGH255"/>
      <c r="AGI255"/>
      <c r="AGJ255"/>
      <c r="AGK255"/>
      <c r="AGL255"/>
      <c r="AGM255"/>
      <c r="AGN255"/>
      <c r="AGO255"/>
      <c r="AGP255"/>
      <c r="AGQ255"/>
      <c r="AGR255"/>
      <c r="AGS255"/>
      <c r="AGT255"/>
      <c r="AGU255"/>
      <c r="AGV255"/>
      <c r="AGW255"/>
      <c r="AGX255"/>
      <c r="AGY255"/>
      <c r="AGZ255"/>
      <c r="AHA255"/>
      <c r="AHB255"/>
      <c r="AHC255"/>
      <c r="AHD255"/>
      <c r="AHE255"/>
      <c r="AHF255"/>
      <c r="AHG255"/>
      <c r="AHH255"/>
      <c r="AHI255"/>
      <c r="AHJ255"/>
      <c r="AHK255"/>
      <c r="AHL255"/>
      <c r="AHM255"/>
      <c r="AHN255"/>
      <c r="AHO255"/>
      <c r="AHP255"/>
      <c r="AHQ255"/>
      <c r="AHR255"/>
      <c r="AHS255"/>
      <c r="AHT255"/>
      <c r="AHU255"/>
      <c r="AHV255"/>
      <c r="AHW255"/>
      <c r="AHX255"/>
      <c r="AHY255"/>
      <c r="AHZ255"/>
      <c r="AIA255"/>
      <c r="AIB255"/>
      <c r="AIC255"/>
      <c r="AID255"/>
      <c r="AIE255"/>
      <c r="AIF255"/>
      <c r="AIG255"/>
      <c r="AIH255"/>
      <c r="AII255"/>
      <c r="AIJ255"/>
      <c r="AIK255"/>
      <c r="AIL255"/>
      <c r="AIM255"/>
      <c r="AIN255"/>
      <c r="AIO255"/>
      <c r="AIP255"/>
      <c r="AIQ255"/>
      <c r="AIR255"/>
      <c r="AIS255"/>
      <c r="AIT255"/>
      <c r="AIU255"/>
      <c r="AIV255"/>
      <c r="AIW255"/>
      <c r="AIX255"/>
      <c r="AIY255"/>
      <c r="AIZ255"/>
      <c r="AJA255"/>
      <c r="AJB255"/>
      <c r="AJC255"/>
      <c r="AJD255"/>
      <c r="AJE255"/>
      <c r="AJF255"/>
      <c r="AJG255"/>
      <c r="AJH255"/>
      <c r="AJI255"/>
      <c r="AJJ255"/>
      <c r="AJK255"/>
      <c r="AJL255"/>
      <c r="AJM255"/>
      <c r="AJN255"/>
      <c r="AJO255"/>
      <c r="AJP255"/>
      <c r="AJQ255"/>
      <c r="AJR255"/>
      <c r="AJS255"/>
      <c r="AJT255"/>
      <c r="AJU255"/>
      <c r="AJV255"/>
      <c r="AJW255"/>
      <c r="AJX255"/>
      <c r="AJY255"/>
      <c r="AJZ255"/>
      <c r="AKA255"/>
      <c r="AKB255"/>
      <c r="AKC255"/>
      <c r="AKD255"/>
      <c r="AKE255"/>
      <c r="AKF255"/>
      <c r="AKG255"/>
      <c r="AKH255"/>
      <c r="AKI255"/>
      <c r="AKJ255"/>
      <c r="AKK255"/>
      <c r="AKL255"/>
      <c r="AKM255"/>
      <c r="AKN255"/>
      <c r="AKO255"/>
      <c r="AKP255"/>
      <c r="AKQ255"/>
      <c r="AKR255"/>
      <c r="AKS255"/>
      <c r="AKT255"/>
      <c r="AKU255"/>
      <c r="AKV255"/>
      <c r="AKW255"/>
      <c r="AKX255"/>
      <c r="AKY255"/>
      <c r="AKZ255"/>
      <c r="ALA255"/>
      <c r="ALB255"/>
      <c r="ALC255"/>
      <c r="ALD255"/>
      <c r="ALE255"/>
      <c r="ALF255"/>
      <c r="ALG255"/>
      <c r="ALH255"/>
    </row>
    <row r="256" spans="1:996" ht="17.399999999999999" x14ac:dyDescent="0.3">
      <c r="A256" s="115" t="s">
        <v>972</v>
      </c>
      <c r="B256" s="117"/>
      <c r="C256" s="117"/>
      <c r="D256" s="117"/>
      <c r="E256" s="117"/>
      <c r="F256" s="117"/>
      <c r="G256" s="117"/>
      <c r="H256" s="117"/>
      <c r="I256" s="117"/>
      <c r="J256" s="117"/>
      <c r="K256" s="117"/>
      <c r="L256" s="117"/>
      <c r="M256" s="117"/>
      <c r="N256" s="117"/>
      <c r="O256" s="117"/>
      <c r="P256" s="117"/>
      <c r="Q256" s="117"/>
      <c r="R256" s="117"/>
      <c r="S256" s="19"/>
    </row>
    <row r="257" spans="1:19" x14ac:dyDescent="0.3">
      <c r="A257" s="5" t="s">
        <v>484</v>
      </c>
      <c r="B257" s="17" t="s">
        <v>485</v>
      </c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6"/>
      <c r="P257" s="6"/>
      <c r="Q257" s="6"/>
      <c r="R257" s="8" t="s">
        <v>522</v>
      </c>
      <c r="S257" s="118" t="s">
        <v>539</v>
      </c>
    </row>
    <row r="258" spans="1:19" x14ac:dyDescent="0.3">
      <c r="A258" s="66" t="s">
        <v>1238</v>
      </c>
      <c r="B258" s="125" t="s">
        <v>1245</v>
      </c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6"/>
      <c r="P258" s="6"/>
      <c r="Q258" s="6"/>
      <c r="R258" s="8" t="s">
        <v>522</v>
      </c>
      <c r="S258" s="118" t="s">
        <v>1256</v>
      </c>
    </row>
    <row r="259" spans="1:19" x14ac:dyDescent="0.3">
      <c r="A259" s="5" t="s">
        <v>486</v>
      </c>
      <c r="B259" s="17" t="s">
        <v>487</v>
      </c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6"/>
      <c r="P259" s="6"/>
      <c r="Q259" s="6"/>
      <c r="R259" s="8" t="s">
        <v>488</v>
      </c>
      <c r="S259" s="118"/>
    </row>
    <row r="260" spans="1:19" x14ac:dyDescent="0.3">
      <c r="A260" s="5" t="s">
        <v>495</v>
      </c>
      <c r="B260" s="17" t="s">
        <v>496</v>
      </c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6"/>
      <c r="P260" s="6"/>
      <c r="Q260" s="6"/>
      <c r="R260" s="8" t="s">
        <v>522</v>
      </c>
      <c r="S260" s="118" t="s">
        <v>545</v>
      </c>
    </row>
    <row r="261" spans="1:19" x14ac:dyDescent="0.3">
      <c r="A261" s="66" t="s">
        <v>1241</v>
      </c>
      <c r="B261" s="125" t="s">
        <v>1248</v>
      </c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6"/>
      <c r="P261" s="6"/>
      <c r="Q261" s="6"/>
      <c r="R261" s="8" t="s">
        <v>522</v>
      </c>
      <c r="S261" s="118" t="s">
        <v>1256</v>
      </c>
    </row>
    <row r="262" spans="1:19" x14ac:dyDescent="0.3">
      <c r="A262" s="5" t="s">
        <v>529</v>
      </c>
      <c r="B262" s="18" t="s">
        <v>530</v>
      </c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6"/>
      <c r="P262" s="6"/>
      <c r="Q262" s="6"/>
      <c r="R262" s="8" t="s">
        <v>522</v>
      </c>
      <c r="S262" s="118" t="s">
        <v>540</v>
      </c>
    </row>
    <row r="263" spans="1:19" x14ac:dyDescent="0.3">
      <c r="A263" s="5" t="s">
        <v>502</v>
      </c>
      <c r="B263" s="17" t="s">
        <v>543</v>
      </c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6"/>
      <c r="P263" s="6"/>
      <c r="Q263" s="6"/>
      <c r="R263" s="8" t="s">
        <v>501</v>
      </c>
      <c r="S263" s="118"/>
    </row>
    <row r="264" spans="1:19" x14ac:dyDescent="0.3">
      <c r="A264" s="66" t="s">
        <v>1253</v>
      </c>
      <c r="B264" s="125" t="s">
        <v>1231</v>
      </c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6"/>
      <c r="P264" s="6"/>
      <c r="Q264" s="6"/>
      <c r="R264" s="8" t="s">
        <v>522</v>
      </c>
      <c r="S264" s="118" t="s">
        <v>563</v>
      </c>
    </row>
    <row r="265" spans="1:19" x14ac:dyDescent="0.3">
      <c r="A265" s="66" t="s">
        <v>1233</v>
      </c>
      <c r="B265" s="125" t="s">
        <v>1232</v>
      </c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6"/>
      <c r="P265" s="6"/>
      <c r="Q265" s="6"/>
      <c r="R265" s="8" t="s">
        <v>488</v>
      </c>
      <c r="S265" s="118" t="s">
        <v>1256</v>
      </c>
    </row>
    <row r="266" spans="1:19" x14ac:dyDescent="0.3">
      <c r="A266" s="66" t="s">
        <v>1242</v>
      </c>
      <c r="B266" s="125" t="s">
        <v>1249</v>
      </c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6"/>
      <c r="P266" s="6"/>
      <c r="Q266" s="6"/>
      <c r="R266" s="8" t="s">
        <v>522</v>
      </c>
      <c r="S266" s="118" t="s">
        <v>1256</v>
      </c>
    </row>
    <row r="267" spans="1:19" x14ac:dyDescent="0.3">
      <c r="A267" s="5" t="s">
        <v>531</v>
      </c>
      <c r="B267" s="17" t="s">
        <v>532</v>
      </c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6"/>
      <c r="P267" s="6"/>
      <c r="Q267" s="6"/>
      <c r="R267" s="8" t="s">
        <v>522</v>
      </c>
      <c r="S267" s="118" t="s">
        <v>540</v>
      </c>
    </row>
    <row r="268" spans="1:19" x14ac:dyDescent="0.3">
      <c r="A268" s="5" t="s">
        <v>489</v>
      </c>
      <c r="B268" s="17" t="s">
        <v>490</v>
      </c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6"/>
      <c r="P268" s="6"/>
      <c r="Q268" s="6"/>
      <c r="R268" s="8" t="s">
        <v>501</v>
      </c>
      <c r="S268" s="118" t="s">
        <v>533</v>
      </c>
    </row>
    <row r="269" spans="1:19" x14ac:dyDescent="0.3">
      <c r="A269" s="5" t="s">
        <v>491</v>
      </c>
      <c r="B269" s="17" t="s">
        <v>492</v>
      </c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6"/>
      <c r="P269" s="6"/>
      <c r="Q269" s="6"/>
      <c r="R269" s="8" t="s">
        <v>534</v>
      </c>
      <c r="S269" s="118" t="s">
        <v>535</v>
      </c>
    </row>
    <row r="270" spans="1:19" ht="28.8" x14ac:dyDescent="0.3">
      <c r="A270" s="5" t="s">
        <v>527</v>
      </c>
      <c r="B270" s="17" t="s">
        <v>528</v>
      </c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6"/>
      <c r="P270" s="6"/>
      <c r="Q270" s="6"/>
      <c r="R270" s="8" t="s">
        <v>522</v>
      </c>
      <c r="S270" s="118" t="s">
        <v>541</v>
      </c>
    </row>
    <row r="271" spans="1:19" x14ac:dyDescent="0.3">
      <c r="A271" s="66" t="s">
        <v>1234</v>
      </c>
      <c r="B271" s="125" t="s">
        <v>1235</v>
      </c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6"/>
      <c r="P271" s="6"/>
      <c r="Q271" s="6"/>
      <c r="R271" s="8" t="s">
        <v>522</v>
      </c>
      <c r="S271" s="118" t="s">
        <v>563</v>
      </c>
    </row>
    <row r="272" spans="1:19" x14ac:dyDescent="0.3">
      <c r="A272" s="5" t="s">
        <v>497</v>
      </c>
      <c r="B272" s="17" t="s">
        <v>498</v>
      </c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6"/>
      <c r="P272" s="6"/>
      <c r="Q272" s="6"/>
      <c r="R272" s="8" t="s">
        <v>522</v>
      </c>
      <c r="S272" s="118" t="s">
        <v>537</v>
      </c>
    </row>
    <row r="273" spans="1:19" x14ac:dyDescent="0.3">
      <c r="A273" s="66" t="s">
        <v>1243</v>
      </c>
      <c r="B273" s="125" t="s">
        <v>1250</v>
      </c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6"/>
      <c r="P273" s="6"/>
      <c r="Q273" s="6"/>
      <c r="R273" s="8" t="s">
        <v>522</v>
      </c>
      <c r="S273" s="118" t="s">
        <v>1256</v>
      </c>
    </row>
    <row r="274" spans="1:19" x14ac:dyDescent="0.3">
      <c r="A274" s="5" t="s">
        <v>499</v>
      </c>
      <c r="B274" s="17" t="s">
        <v>500</v>
      </c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6"/>
      <c r="P274" s="6"/>
      <c r="Q274" s="6"/>
      <c r="R274" s="8" t="s">
        <v>501</v>
      </c>
      <c r="S274" s="118"/>
    </row>
    <row r="275" spans="1:19" x14ac:dyDescent="0.3">
      <c r="A275" s="112" t="s">
        <v>493</v>
      </c>
      <c r="B275" s="108" t="s">
        <v>494</v>
      </c>
      <c r="C275" s="109"/>
      <c r="D275" s="109"/>
      <c r="E275" s="109"/>
      <c r="F275" s="109"/>
      <c r="G275" s="109"/>
      <c r="H275" s="109"/>
      <c r="I275" s="109"/>
      <c r="J275" s="109"/>
      <c r="K275" s="109"/>
      <c r="L275" s="109"/>
      <c r="M275" s="109"/>
      <c r="N275" s="109"/>
      <c r="O275" s="110"/>
      <c r="P275" s="110"/>
      <c r="Q275" s="110"/>
      <c r="R275" s="111" t="s">
        <v>1194</v>
      </c>
      <c r="S275" s="119" t="s">
        <v>544</v>
      </c>
    </row>
    <row r="276" spans="1:19" x14ac:dyDescent="0.3">
      <c r="A276" s="66" t="s">
        <v>1239</v>
      </c>
      <c r="B276" s="125" t="s">
        <v>1246</v>
      </c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6"/>
      <c r="P276" s="6"/>
      <c r="Q276" s="6"/>
      <c r="R276" s="8" t="s">
        <v>522</v>
      </c>
      <c r="S276" s="118" t="s">
        <v>1256</v>
      </c>
    </row>
    <row r="277" spans="1:19" x14ac:dyDescent="0.3">
      <c r="A277" s="5" t="s">
        <v>526</v>
      </c>
      <c r="B277" s="17" t="s">
        <v>503</v>
      </c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6"/>
      <c r="P277" s="6"/>
      <c r="Q277" s="6"/>
      <c r="R277" s="8" t="s">
        <v>501</v>
      </c>
      <c r="S277" s="118" t="s">
        <v>536</v>
      </c>
    </row>
    <row r="278" spans="1:19" x14ac:dyDescent="0.3">
      <c r="A278" s="5" t="s">
        <v>508</v>
      </c>
      <c r="B278" s="17" t="s">
        <v>509</v>
      </c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6"/>
      <c r="P278" s="6"/>
      <c r="Q278" s="6"/>
      <c r="R278" s="8" t="s">
        <v>522</v>
      </c>
      <c r="S278" s="118" t="s">
        <v>567</v>
      </c>
    </row>
    <row r="279" spans="1:19" x14ac:dyDescent="0.3">
      <c r="A279" s="5" t="s">
        <v>510</v>
      </c>
      <c r="B279" s="17" t="s">
        <v>511</v>
      </c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6"/>
      <c r="P279" s="6"/>
      <c r="Q279" s="6"/>
      <c r="R279" s="8" t="s">
        <v>501</v>
      </c>
      <c r="S279" s="120"/>
    </row>
    <row r="280" spans="1:19" x14ac:dyDescent="0.3">
      <c r="A280" s="66" t="s">
        <v>1240</v>
      </c>
      <c r="B280" s="84" t="s">
        <v>1247</v>
      </c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6"/>
      <c r="P280" s="6"/>
      <c r="Q280" s="6"/>
      <c r="R280" s="8" t="s">
        <v>522</v>
      </c>
      <c r="S280" s="120" t="s">
        <v>1256</v>
      </c>
    </row>
    <row r="281" spans="1:19" x14ac:dyDescent="0.3">
      <c r="A281" s="5" t="s">
        <v>504</v>
      </c>
      <c r="B281" s="13" t="s">
        <v>505</v>
      </c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6"/>
      <c r="P281" s="6"/>
      <c r="Q281" s="6"/>
      <c r="R281" s="8" t="s">
        <v>488</v>
      </c>
      <c r="S281" s="120" t="s">
        <v>537</v>
      </c>
    </row>
    <row r="282" spans="1:19" x14ac:dyDescent="0.3">
      <c r="A282" s="66" t="s">
        <v>1229</v>
      </c>
      <c r="B282" s="84" t="s">
        <v>1230</v>
      </c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6"/>
      <c r="P282" s="6"/>
      <c r="Q282" s="6"/>
      <c r="R282" s="8" t="s">
        <v>488</v>
      </c>
      <c r="S282" s="120" t="s">
        <v>563</v>
      </c>
    </row>
    <row r="283" spans="1:19" x14ac:dyDescent="0.3">
      <c r="A283" s="5" t="s">
        <v>512</v>
      </c>
      <c r="B283" s="13" t="s">
        <v>513</v>
      </c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6"/>
      <c r="P283" s="6"/>
      <c r="Q283" s="6"/>
      <c r="R283" s="8" t="s">
        <v>501</v>
      </c>
      <c r="S283" s="120" t="s">
        <v>542</v>
      </c>
    </row>
    <row r="284" spans="1:19" x14ac:dyDescent="0.3">
      <c r="A284" s="66" t="s">
        <v>1225</v>
      </c>
      <c r="B284" s="84" t="s">
        <v>1227</v>
      </c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6"/>
      <c r="P284" s="6"/>
      <c r="Q284" s="6"/>
      <c r="R284" s="8" t="s">
        <v>488</v>
      </c>
      <c r="S284" s="120" t="s">
        <v>1256</v>
      </c>
    </row>
    <row r="285" spans="1:19" x14ac:dyDescent="0.3">
      <c r="A285" s="66" t="s">
        <v>1226</v>
      </c>
      <c r="B285" s="84" t="s">
        <v>1228</v>
      </c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6"/>
      <c r="P285" s="6"/>
      <c r="Q285" s="6"/>
      <c r="R285" s="8" t="s">
        <v>522</v>
      </c>
      <c r="S285" s="120" t="s">
        <v>563</v>
      </c>
    </row>
    <row r="286" spans="1:19" x14ac:dyDescent="0.3">
      <c r="A286" s="5" t="s">
        <v>514</v>
      </c>
      <c r="B286" s="13" t="s">
        <v>515</v>
      </c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6"/>
      <c r="P286" s="6"/>
      <c r="Q286" s="6"/>
      <c r="R286" s="8" t="s">
        <v>488</v>
      </c>
      <c r="S286" s="120" t="s">
        <v>540</v>
      </c>
    </row>
    <row r="287" spans="1:19" x14ac:dyDescent="0.3">
      <c r="A287" s="66" t="s">
        <v>1236</v>
      </c>
      <c r="B287" s="84" t="s">
        <v>1237</v>
      </c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6"/>
      <c r="P287" s="6"/>
      <c r="Q287" s="6"/>
      <c r="R287" s="8" t="s">
        <v>522</v>
      </c>
      <c r="S287" s="120" t="s">
        <v>563</v>
      </c>
    </row>
    <row r="288" spans="1:19" x14ac:dyDescent="0.3">
      <c r="A288" s="5" t="s">
        <v>516</v>
      </c>
      <c r="B288" s="13" t="s">
        <v>517</v>
      </c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6"/>
      <c r="P288" s="6"/>
      <c r="Q288" s="6"/>
      <c r="R288" s="8" t="s">
        <v>522</v>
      </c>
      <c r="S288" s="120" t="s">
        <v>537</v>
      </c>
    </row>
    <row r="289" spans="1:19" x14ac:dyDescent="0.3">
      <c r="A289" s="5" t="s">
        <v>506</v>
      </c>
      <c r="B289" s="13" t="s">
        <v>507</v>
      </c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6"/>
      <c r="P289" s="6"/>
      <c r="Q289" s="6"/>
      <c r="R289" s="8" t="s">
        <v>522</v>
      </c>
      <c r="S289" s="120" t="s">
        <v>538</v>
      </c>
    </row>
    <row r="290" spans="1:19" x14ac:dyDescent="0.3">
      <c r="A290" s="5" t="s">
        <v>518</v>
      </c>
      <c r="B290" s="13" t="s">
        <v>519</v>
      </c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6"/>
      <c r="P290" s="6"/>
      <c r="Q290" s="6"/>
      <c r="R290" s="8" t="s">
        <v>501</v>
      </c>
      <c r="S290" s="120"/>
    </row>
    <row r="291" spans="1:19" x14ac:dyDescent="0.3">
      <c r="A291" s="5" t="s">
        <v>520</v>
      </c>
      <c r="B291" s="13" t="s">
        <v>521</v>
      </c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6"/>
      <c r="P291" s="6"/>
      <c r="Q291" s="6"/>
      <c r="R291" s="8" t="s">
        <v>522</v>
      </c>
      <c r="S291" s="120"/>
    </row>
    <row r="292" spans="1:19" x14ac:dyDescent="0.3">
      <c r="A292" s="66" t="s">
        <v>1244</v>
      </c>
      <c r="B292" s="84" t="s">
        <v>1251</v>
      </c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6"/>
      <c r="P292" s="6"/>
      <c r="Q292" s="6"/>
      <c r="R292" s="8" t="s">
        <v>522</v>
      </c>
      <c r="S292" s="120" t="s">
        <v>1256</v>
      </c>
    </row>
    <row r="293" spans="1:19" x14ac:dyDescent="0.3">
      <c r="A293" s="5" t="s">
        <v>523</v>
      </c>
      <c r="B293" s="13" t="s">
        <v>524</v>
      </c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6"/>
      <c r="P293" s="6"/>
      <c r="Q293" s="6"/>
      <c r="R293" s="8" t="s">
        <v>488</v>
      </c>
      <c r="S293" s="120" t="s">
        <v>525</v>
      </c>
    </row>
    <row r="294" spans="1:19" ht="17.399999999999999" x14ac:dyDescent="0.3">
      <c r="A294" s="117" t="s">
        <v>1195</v>
      </c>
      <c r="B294" s="117"/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11"/>
      <c r="P294" s="11"/>
      <c r="Q294" s="11"/>
      <c r="R294" s="11"/>
      <c r="S294" s="121"/>
    </row>
    <row r="295" spans="1:19" x14ac:dyDescent="0.3">
      <c r="A295" s="5" t="s">
        <v>439</v>
      </c>
      <c r="B295" s="14" t="s">
        <v>229</v>
      </c>
      <c r="C295" s="36">
        <v>0</v>
      </c>
      <c r="D295" s="36">
        <v>0</v>
      </c>
      <c r="E295" s="36">
        <v>0</v>
      </c>
      <c r="F295" s="36">
        <v>0</v>
      </c>
      <c r="G295" s="36">
        <v>0</v>
      </c>
      <c r="H295" s="36">
        <v>3</v>
      </c>
      <c r="I295" s="36">
        <v>0</v>
      </c>
      <c r="J295" s="36">
        <v>0</v>
      </c>
      <c r="K295" s="36">
        <v>0</v>
      </c>
      <c r="L295" s="36">
        <v>0</v>
      </c>
      <c r="M295" s="36">
        <v>0</v>
      </c>
      <c r="N295" s="36">
        <v>0</v>
      </c>
      <c r="O295" s="6"/>
      <c r="P295" s="6">
        <v>3</v>
      </c>
      <c r="Q295" s="6">
        <v>2021</v>
      </c>
      <c r="R295" s="8" t="s">
        <v>1130</v>
      </c>
      <c r="S295" s="118" t="s">
        <v>681</v>
      </c>
    </row>
    <row r="296" spans="1:19" x14ac:dyDescent="0.3">
      <c r="A296" s="41" t="s">
        <v>656</v>
      </c>
      <c r="B296" s="52" t="s">
        <v>670</v>
      </c>
      <c r="C296" s="36">
        <v>0</v>
      </c>
      <c r="D296" s="36">
        <v>0</v>
      </c>
      <c r="E296" s="36">
        <v>0</v>
      </c>
      <c r="F296" s="36">
        <v>0</v>
      </c>
      <c r="G296" s="36">
        <v>0</v>
      </c>
      <c r="H296" s="36">
        <v>0</v>
      </c>
      <c r="I296" s="36">
        <v>3</v>
      </c>
      <c r="J296" s="36">
        <v>1</v>
      </c>
      <c r="K296" s="36">
        <v>0</v>
      </c>
      <c r="L296" s="36">
        <v>0</v>
      </c>
      <c r="M296" s="36">
        <v>0</v>
      </c>
      <c r="N296" s="36">
        <v>0</v>
      </c>
      <c r="O296" s="6"/>
      <c r="P296" s="6">
        <v>4</v>
      </c>
      <c r="Q296" s="6">
        <v>2021</v>
      </c>
      <c r="R296" s="8" t="s">
        <v>1130</v>
      </c>
      <c r="S296" s="118" t="s">
        <v>947</v>
      </c>
    </row>
    <row r="297" spans="1:19" x14ac:dyDescent="0.3">
      <c r="A297" s="5" t="s">
        <v>383</v>
      </c>
      <c r="B297" s="14" t="s">
        <v>382</v>
      </c>
      <c r="C297" s="36">
        <v>0</v>
      </c>
      <c r="D297" s="36">
        <v>0</v>
      </c>
      <c r="E297" s="36">
        <v>0</v>
      </c>
      <c r="F297" s="36">
        <v>0</v>
      </c>
      <c r="G297" s="36">
        <v>0</v>
      </c>
      <c r="H297" s="36">
        <v>0</v>
      </c>
      <c r="I297" s="36">
        <v>2</v>
      </c>
      <c r="J297" s="36">
        <v>0</v>
      </c>
      <c r="K297" s="36">
        <v>0</v>
      </c>
      <c r="L297" s="36">
        <v>0</v>
      </c>
      <c r="M297" s="36">
        <v>0</v>
      </c>
      <c r="N297" s="36">
        <v>0</v>
      </c>
      <c r="O297" s="6"/>
      <c r="P297" s="6">
        <v>2</v>
      </c>
      <c r="Q297" s="6">
        <v>2021</v>
      </c>
      <c r="R297" s="8" t="s">
        <v>548</v>
      </c>
      <c r="S297" s="118" t="s">
        <v>680</v>
      </c>
    </row>
    <row r="298" spans="1:19" x14ac:dyDescent="0.3">
      <c r="A298" s="5" t="s">
        <v>407</v>
      </c>
      <c r="B298" s="14" t="s">
        <v>335</v>
      </c>
      <c r="C298" s="36">
        <v>0</v>
      </c>
      <c r="D298" s="36">
        <v>0</v>
      </c>
      <c r="E298" s="36">
        <v>0</v>
      </c>
      <c r="F298" s="36">
        <v>0</v>
      </c>
      <c r="G298" s="36">
        <v>0</v>
      </c>
      <c r="H298" s="36">
        <v>2</v>
      </c>
      <c r="I298" s="36">
        <v>0</v>
      </c>
      <c r="J298" s="36">
        <v>0</v>
      </c>
      <c r="K298" s="36">
        <v>0</v>
      </c>
      <c r="L298" s="36">
        <v>0</v>
      </c>
      <c r="M298" s="36">
        <v>0</v>
      </c>
      <c r="N298" s="36">
        <v>0</v>
      </c>
      <c r="O298" s="6"/>
      <c r="P298" s="6">
        <v>2</v>
      </c>
      <c r="Q298" s="6">
        <v>2021</v>
      </c>
      <c r="R298" s="8" t="s">
        <v>1130</v>
      </c>
      <c r="S298" s="118" t="s">
        <v>680</v>
      </c>
    </row>
    <row r="299" spans="1:19" x14ac:dyDescent="0.3">
      <c r="A299" s="5" t="s">
        <v>244</v>
      </c>
      <c r="B299" s="14" t="s">
        <v>346</v>
      </c>
      <c r="C299" s="36">
        <v>0</v>
      </c>
      <c r="D299" s="36">
        <v>0</v>
      </c>
      <c r="E299" s="36">
        <v>0</v>
      </c>
      <c r="F299" s="36">
        <v>0</v>
      </c>
      <c r="G299" s="36">
        <v>0</v>
      </c>
      <c r="H299" s="36">
        <v>4</v>
      </c>
      <c r="I299" s="36">
        <v>1</v>
      </c>
      <c r="J299" s="36">
        <v>0</v>
      </c>
      <c r="K299" s="36">
        <v>0</v>
      </c>
      <c r="L299" s="36">
        <v>0</v>
      </c>
      <c r="M299" s="36">
        <v>0</v>
      </c>
      <c r="N299" s="36">
        <v>0</v>
      </c>
      <c r="O299" s="6"/>
      <c r="P299" s="6">
        <v>5</v>
      </c>
      <c r="Q299" s="6">
        <v>2021</v>
      </c>
      <c r="R299" s="8" t="s">
        <v>1130</v>
      </c>
      <c r="S299" s="118" t="s">
        <v>678</v>
      </c>
    </row>
    <row r="300" spans="1:19" x14ac:dyDescent="0.3">
      <c r="A300" s="5" t="s">
        <v>241</v>
      </c>
      <c r="B300" s="14" t="s">
        <v>347</v>
      </c>
      <c r="C300" s="36">
        <v>0</v>
      </c>
      <c r="D300" s="36">
        <v>0</v>
      </c>
      <c r="E300" s="36">
        <v>0</v>
      </c>
      <c r="F300" s="36">
        <v>0</v>
      </c>
      <c r="G300" s="36">
        <v>0</v>
      </c>
      <c r="H300" s="36">
        <v>4</v>
      </c>
      <c r="I300" s="36">
        <v>1</v>
      </c>
      <c r="J300" s="36">
        <v>0</v>
      </c>
      <c r="K300" s="36">
        <v>0</v>
      </c>
      <c r="L300" s="36">
        <v>0</v>
      </c>
      <c r="M300" s="36">
        <v>0</v>
      </c>
      <c r="N300" s="36">
        <v>0</v>
      </c>
      <c r="O300" s="6"/>
      <c r="P300" s="6">
        <v>5</v>
      </c>
      <c r="Q300" s="6">
        <v>2021</v>
      </c>
      <c r="R300" s="8" t="s">
        <v>1130</v>
      </c>
      <c r="S300" s="118" t="s">
        <v>678</v>
      </c>
    </row>
    <row r="301" spans="1:19" x14ac:dyDescent="0.3">
      <c r="A301" s="5" t="s">
        <v>380</v>
      </c>
      <c r="B301" s="14" t="s">
        <v>379</v>
      </c>
      <c r="C301" s="36">
        <v>0</v>
      </c>
      <c r="D301" s="36">
        <v>0</v>
      </c>
      <c r="E301" s="36">
        <v>0</v>
      </c>
      <c r="F301" s="36">
        <v>0</v>
      </c>
      <c r="G301" s="36">
        <v>0</v>
      </c>
      <c r="H301" s="36">
        <v>4</v>
      </c>
      <c r="I301" s="36">
        <v>4</v>
      </c>
      <c r="J301" s="36">
        <v>3</v>
      </c>
      <c r="K301" s="36">
        <v>0</v>
      </c>
      <c r="L301" s="36">
        <v>0</v>
      </c>
      <c r="M301" s="36">
        <v>0</v>
      </c>
      <c r="N301" s="36">
        <v>0</v>
      </c>
      <c r="O301" s="6"/>
      <c r="P301" s="6">
        <v>11</v>
      </c>
      <c r="Q301" s="6">
        <v>2021</v>
      </c>
      <c r="R301" s="8" t="s">
        <v>1130</v>
      </c>
      <c r="S301" s="118" t="s">
        <v>685</v>
      </c>
    </row>
    <row r="302" spans="1:19" x14ac:dyDescent="0.3">
      <c r="A302" s="5" t="s">
        <v>308</v>
      </c>
      <c r="B302" s="14" t="s">
        <v>365</v>
      </c>
      <c r="C302" s="36">
        <v>0</v>
      </c>
      <c r="D302" s="36">
        <v>0</v>
      </c>
      <c r="E302" s="36">
        <v>1</v>
      </c>
      <c r="F302" s="36">
        <v>4</v>
      </c>
      <c r="G302" s="36">
        <v>2</v>
      </c>
      <c r="H302" s="36">
        <v>0</v>
      </c>
      <c r="I302" s="36">
        <v>0</v>
      </c>
      <c r="J302" s="36">
        <v>0</v>
      </c>
      <c r="K302" s="36">
        <v>0</v>
      </c>
      <c r="L302" s="36">
        <v>0</v>
      </c>
      <c r="M302" s="36">
        <v>0</v>
      </c>
      <c r="N302" s="36">
        <v>0</v>
      </c>
      <c r="O302" s="6"/>
      <c r="P302" s="6">
        <v>7</v>
      </c>
      <c r="Q302" s="6">
        <v>2021</v>
      </c>
      <c r="R302" s="8" t="s">
        <v>459</v>
      </c>
      <c r="S302" s="118" t="s">
        <v>676</v>
      </c>
    </row>
    <row r="303" spans="1:19" x14ac:dyDescent="0.3">
      <c r="A303" s="5" t="s">
        <v>218</v>
      </c>
      <c r="B303" s="13" t="s">
        <v>1119</v>
      </c>
      <c r="C303" s="36">
        <v>0</v>
      </c>
      <c r="D303" s="36">
        <v>0</v>
      </c>
      <c r="E303" s="36">
        <v>1</v>
      </c>
      <c r="F303" s="36">
        <v>4</v>
      </c>
      <c r="G303" s="36">
        <v>4</v>
      </c>
      <c r="H303" s="36">
        <v>1</v>
      </c>
      <c r="I303" s="36">
        <v>0</v>
      </c>
      <c r="J303" s="36">
        <v>0</v>
      </c>
      <c r="K303" s="36">
        <v>0</v>
      </c>
      <c r="L303" s="36">
        <v>0</v>
      </c>
      <c r="M303" s="36">
        <v>0</v>
      </c>
      <c r="N303" s="36">
        <v>0</v>
      </c>
      <c r="O303" s="6"/>
      <c r="P303" s="6">
        <v>10</v>
      </c>
      <c r="Q303" s="6">
        <v>2021</v>
      </c>
      <c r="R303" s="8" t="s">
        <v>1130</v>
      </c>
      <c r="S303" s="118" t="s">
        <v>687</v>
      </c>
    </row>
    <row r="304" spans="1:19" x14ac:dyDescent="0.3">
      <c r="A304" s="5" t="s">
        <v>994</v>
      </c>
      <c r="B304" s="14" t="s">
        <v>995</v>
      </c>
      <c r="C304" s="36">
        <v>0</v>
      </c>
      <c r="D304" s="36">
        <v>0</v>
      </c>
      <c r="E304" s="36">
        <v>1</v>
      </c>
      <c r="F304" s="36">
        <v>4</v>
      </c>
      <c r="G304" s="36">
        <v>1</v>
      </c>
      <c r="H304" s="36">
        <v>0</v>
      </c>
      <c r="I304" s="36">
        <v>0</v>
      </c>
      <c r="J304" s="36">
        <v>0</v>
      </c>
      <c r="K304" s="36">
        <v>0</v>
      </c>
      <c r="L304" s="36">
        <v>0</v>
      </c>
      <c r="M304" s="36">
        <v>0</v>
      </c>
      <c r="N304" s="36">
        <v>0</v>
      </c>
      <c r="O304" s="6"/>
      <c r="P304" s="6">
        <v>6</v>
      </c>
      <c r="Q304" s="6">
        <v>2021</v>
      </c>
      <c r="R304" s="8" t="s">
        <v>459</v>
      </c>
      <c r="S304" s="118" t="s">
        <v>1011</v>
      </c>
    </row>
    <row r="305" spans="1:19" x14ac:dyDescent="0.3">
      <c r="A305" s="5" t="s">
        <v>442</v>
      </c>
      <c r="B305" s="14" t="s">
        <v>306</v>
      </c>
      <c r="C305" s="36">
        <v>0</v>
      </c>
      <c r="D305" s="36">
        <v>0</v>
      </c>
      <c r="E305" s="36">
        <v>0</v>
      </c>
      <c r="F305" s="36">
        <v>2</v>
      </c>
      <c r="G305" s="36">
        <v>4</v>
      </c>
      <c r="H305" s="36">
        <v>0</v>
      </c>
      <c r="I305" s="36">
        <v>0</v>
      </c>
      <c r="J305" s="36">
        <v>0</v>
      </c>
      <c r="K305" s="36">
        <v>0</v>
      </c>
      <c r="L305" s="36">
        <v>0</v>
      </c>
      <c r="M305" s="36">
        <v>0</v>
      </c>
      <c r="N305" s="36">
        <v>0</v>
      </c>
      <c r="O305" s="6"/>
      <c r="P305" s="6">
        <v>6</v>
      </c>
      <c r="Q305" s="6">
        <v>2021</v>
      </c>
      <c r="R305" s="8" t="s">
        <v>1130</v>
      </c>
      <c r="S305" s="118" t="s">
        <v>689</v>
      </c>
    </row>
    <row r="306" spans="1:19" x14ac:dyDescent="0.3">
      <c r="A306" s="5" t="s">
        <v>1175</v>
      </c>
      <c r="B306" s="14" t="s">
        <v>1176</v>
      </c>
      <c r="C306" s="36">
        <v>0</v>
      </c>
      <c r="D306" s="36">
        <v>0</v>
      </c>
      <c r="E306" s="36">
        <v>0</v>
      </c>
      <c r="F306" s="36">
        <v>0</v>
      </c>
      <c r="G306" s="36">
        <v>4</v>
      </c>
      <c r="H306" s="36">
        <v>0</v>
      </c>
      <c r="I306" s="36">
        <v>0</v>
      </c>
      <c r="J306" s="36">
        <v>0</v>
      </c>
      <c r="K306" s="36">
        <v>0</v>
      </c>
      <c r="L306" s="36">
        <v>0</v>
      </c>
      <c r="M306" s="36">
        <v>0</v>
      </c>
      <c r="N306" s="36">
        <v>0</v>
      </c>
      <c r="O306" s="6"/>
      <c r="P306" s="6"/>
      <c r="Q306" s="6">
        <v>2019</v>
      </c>
      <c r="R306" s="8" t="s">
        <v>459</v>
      </c>
      <c r="S306" s="118" t="s">
        <v>947</v>
      </c>
    </row>
    <row r="307" spans="1:19" x14ac:dyDescent="0.3">
      <c r="A307" s="5" t="s">
        <v>305</v>
      </c>
      <c r="B307" s="14" t="s">
        <v>370</v>
      </c>
      <c r="C307" s="36">
        <v>0</v>
      </c>
      <c r="D307" s="36">
        <v>1</v>
      </c>
      <c r="E307" s="36">
        <v>4</v>
      </c>
      <c r="F307" s="36">
        <v>3</v>
      </c>
      <c r="G307" s="36">
        <v>0</v>
      </c>
      <c r="H307" s="36">
        <v>0</v>
      </c>
      <c r="I307" s="36">
        <v>0</v>
      </c>
      <c r="J307" s="36">
        <v>0</v>
      </c>
      <c r="K307" s="36">
        <v>0</v>
      </c>
      <c r="L307" s="36">
        <v>0</v>
      </c>
      <c r="M307" s="36">
        <v>0</v>
      </c>
      <c r="N307" s="36">
        <v>0</v>
      </c>
      <c r="O307" s="6"/>
      <c r="P307" s="6">
        <v>8</v>
      </c>
      <c r="Q307" s="6">
        <v>2021</v>
      </c>
      <c r="R307" s="8" t="s">
        <v>548</v>
      </c>
      <c r="S307" s="118" t="s">
        <v>690</v>
      </c>
    </row>
    <row r="308" spans="1:19" x14ac:dyDescent="0.3">
      <c r="A308" s="5" t="s">
        <v>214</v>
      </c>
      <c r="B308" s="14" t="s">
        <v>215</v>
      </c>
      <c r="C308" s="36">
        <v>0</v>
      </c>
      <c r="D308" s="36">
        <v>0</v>
      </c>
      <c r="E308" s="36">
        <v>0</v>
      </c>
      <c r="F308" s="36">
        <v>0</v>
      </c>
      <c r="G308" s="36">
        <v>0</v>
      </c>
      <c r="H308" s="36">
        <v>1</v>
      </c>
      <c r="I308" s="36">
        <v>0</v>
      </c>
      <c r="J308" s="36">
        <v>0</v>
      </c>
      <c r="K308" s="36">
        <v>0</v>
      </c>
      <c r="L308" s="36">
        <v>0</v>
      </c>
      <c r="M308" s="36">
        <v>0</v>
      </c>
      <c r="N308" s="36">
        <v>0</v>
      </c>
      <c r="O308" s="6"/>
      <c r="P308" s="6">
        <v>1</v>
      </c>
      <c r="Q308" s="6">
        <v>2021</v>
      </c>
      <c r="R308" s="8" t="s">
        <v>1131</v>
      </c>
      <c r="S308" s="118" t="s">
        <v>954</v>
      </c>
    </row>
    <row r="309" spans="1:19" x14ac:dyDescent="0.3">
      <c r="A309" s="5" t="s">
        <v>283</v>
      </c>
      <c r="B309" s="14" t="s">
        <v>284</v>
      </c>
      <c r="C309" s="36">
        <v>0</v>
      </c>
      <c r="D309" s="36">
        <v>0</v>
      </c>
      <c r="E309" s="36">
        <v>2</v>
      </c>
      <c r="F309" s="36">
        <v>4</v>
      </c>
      <c r="G309" s="36">
        <v>2</v>
      </c>
      <c r="H309" s="36">
        <v>0</v>
      </c>
      <c r="I309" s="36">
        <v>0</v>
      </c>
      <c r="J309" s="36">
        <v>0</v>
      </c>
      <c r="K309" s="36">
        <v>0</v>
      </c>
      <c r="L309" s="36">
        <v>0</v>
      </c>
      <c r="M309" s="36">
        <v>0</v>
      </c>
      <c r="N309" s="36">
        <v>0</v>
      </c>
      <c r="O309" s="6"/>
      <c r="P309" s="6">
        <v>8</v>
      </c>
      <c r="Q309" s="6">
        <v>2021</v>
      </c>
      <c r="R309" s="8" t="s">
        <v>1130</v>
      </c>
      <c r="S309" s="118" t="s">
        <v>690</v>
      </c>
    </row>
    <row r="310" spans="1:19" x14ac:dyDescent="0.3">
      <c r="A310" s="5" t="s">
        <v>252</v>
      </c>
      <c r="B310" s="14" t="s">
        <v>253</v>
      </c>
      <c r="C310" s="36">
        <v>0</v>
      </c>
      <c r="D310" s="36">
        <v>0</v>
      </c>
      <c r="E310" s="36">
        <v>0</v>
      </c>
      <c r="F310" s="36">
        <v>1</v>
      </c>
      <c r="G310" s="36">
        <v>4</v>
      </c>
      <c r="H310" s="36">
        <v>3</v>
      </c>
      <c r="I310" s="36">
        <v>0</v>
      </c>
      <c r="J310" s="36">
        <v>0</v>
      </c>
      <c r="K310" s="36">
        <v>0</v>
      </c>
      <c r="L310" s="36">
        <v>0</v>
      </c>
      <c r="M310" s="36">
        <v>0</v>
      </c>
      <c r="N310" s="36">
        <v>0</v>
      </c>
      <c r="O310" s="6"/>
      <c r="P310" s="6">
        <v>8</v>
      </c>
      <c r="Q310" s="6">
        <v>2021</v>
      </c>
      <c r="R310" s="8" t="s">
        <v>1130</v>
      </c>
      <c r="S310" s="118" t="s">
        <v>690</v>
      </c>
    </row>
    <row r="311" spans="1:19" x14ac:dyDescent="0.3">
      <c r="A311" s="5" t="s">
        <v>646</v>
      </c>
      <c r="B311" s="14" t="s">
        <v>673</v>
      </c>
      <c r="C311" s="36">
        <v>0</v>
      </c>
      <c r="D311" s="36">
        <v>0</v>
      </c>
      <c r="E311" s="36">
        <v>0</v>
      </c>
      <c r="F311" s="36">
        <v>0</v>
      </c>
      <c r="G311" s="36">
        <v>0</v>
      </c>
      <c r="H311" s="36">
        <v>0</v>
      </c>
      <c r="I311" s="36">
        <v>0</v>
      </c>
      <c r="J311" s="36">
        <v>0</v>
      </c>
      <c r="K311" s="36">
        <v>0</v>
      </c>
      <c r="L311" s="36">
        <v>0</v>
      </c>
      <c r="M311" s="36">
        <v>0</v>
      </c>
      <c r="N311" s="36">
        <v>0</v>
      </c>
      <c r="O311" s="6"/>
      <c r="P311" s="6">
        <v>0</v>
      </c>
      <c r="Q311" s="6">
        <v>2021</v>
      </c>
      <c r="R311" s="8" t="s">
        <v>1130</v>
      </c>
      <c r="S311" s="118" t="s">
        <v>1012</v>
      </c>
    </row>
    <row r="312" spans="1:19" x14ac:dyDescent="0.3">
      <c r="A312" s="70" t="s">
        <v>406</v>
      </c>
      <c r="B312" s="71" t="s">
        <v>230</v>
      </c>
      <c r="C312" s="36">
        <v>0</v>
      </c>
      <c r="D312" s="36">
        <v>0</v>
      </c>
      <c r="E312" s="36">
        <v>0</v>
      </c>
      <c r="F312" s="36">
        <v>4</v>
      </c>
      <c r="G312" s="36">
        <v>4</v>
      </c>
      <c r="H312" s="36">
        <v>4</v>
      </c>
      <c r="I312" s="36">
        <v>4</v>
      </c>
      <c r="J312" s="36">
        <v>4</v>
      </c>
      <c r="K312" s="36">
        <v>4</v>
      </c>
      <c r="L312" s="36">
        <v>4</v>
      </c>
      <c r="M312" s="36">
        <v>4</v>
      </c>
      <c r="N312" s="36">
        <v>1</v>
      </c>
      <c r="O312" s="6"/>
      <c r="P312" s="6">
        <v>33</v>
      </c>
      <c r="Q312" s="6">
        <v>2021</v>
      </c>
      <c r="R312" s="72" t="s">
        <v>1133</v>
      </c>
      <c r="S312" s="122" t="s">
        <v>1013</v>
      </c>
    </row>
    <row r="313" spans="1:19" x14ac:dyDescent="0.3">
      <c r="A313" s="5" t="s">
        <v>352</v>
      </c>
      <c r="B313" s="14" t="s">
        <v>461</v>
      </c>
      <c r="C313" s="36">
        <v>0</v>
      </c>
      <c r="D313" s="36">
        <v>0</v>
      </c>
      <c r="E313" s="36">
        <v>0</v>
      </c>
      <c r="F313" s="36">
        <v>0</v>
      </c>
      <c r="G313" s="36">
        <v>0</v>
      </c>
      <c r="H313" s="36">
        <v>4</v>
      </c>
      <c r="I313" s="36">
        <v>4</v>
      </c>
      <c r="J313" s="36">
        <v>1</v>
      </c>
      <c r="K313" s="36">
        <v>0</v>
      </c>
      <c r="L313" s="36">
        <v>0</v>
      </c>
      <c r="M313" s="36">
        <v>0</v>
      </c>
      <c r="N313" s="36">
        <v>0</v>
      </c>
      <c r="O313" s="6"/>
      <c r="P313" s="6">
        <v>9</v>
      </c>
      <c r="Q313" s="6">
        <v>2021</v>
      </c>
      <c r="R313" s="8" t="s">
        <v>1130</v>
      </c>
      <c r="S313" s="118" t="s">
        <v>679</v>
      </c>
    </row>
    <row r="314" spans="1:19" x14ac:dyDescent="0.3">
      <c r="A314" s="5" t="s">
        <v>211</v>
      </c>
      <c r="B314" s="14" t="s">
        <v>212</v>
      </c>
      <c r="C314" s="36">
        <v>0</v>
      </c>
      <c r="D314" s="36">
        <v>4</v>
      </c>
      <c r="E314" s="36">
        <v>4</v>
      </c>
      <c r="F314" s="36">
        <v>4</v>
      </c>
      <c r="G314" s="36">
        <v>3</v>
      </c>
      <c r="H314" s="36">
        <v>0</v>
      </c>
      <c r="I314" s="36">
        <v>0</v>
      </c>
      <c r="J314" s="36">
        <v>0</v>
      </c>
      <c r="K314" s="36">
        <v>0</v>
      </c>
      <c r="L314" s="36">
        <v>0</v>
      </c>
      <c r="M314" s="36">
        <v>0</v>
      </c>
      <c r="N314" s="36">
        <v>0</v>
      </c>
      <c r="O314" s="6"/>
      <c r="P314" s="6">
        <v>15</v>
      </c>
      <c r="Q314" s="6">
        <v>2021</v>
      </c>
      <c r="R314" s="8" t="s">
        <v>1130</v>
      </c>
      <c r="S314" s="118" t="s">
        <v>683</v>
      </c>
    </row>
    <row r="315" spans="1:19" x14ac:dyDescent="0.3">
      <c r="A315" s="5" t="s">
        <v>647</v>
      </c>
      <c r="B315" s="14" t="s">
        <v>661</v>
      </c>
      <c r="C315" s="36">
        <v>0</v>
      </c>
      <c r="D315" s="36">
        <v>0</v>
      </c>
      <c r="E315" s="36">
        <v>0</v>
      </c>
      <c r="F315" s="36">
        <v>0</v>
      </c>
      <c r="G315" s="36">
        <v>0</v>
      </c>
      <c r="H315" s="36">
        <v>0</v>
      </c>
      <c r="I315" s="36">
        <v>0</v>
      </c>
      <c r="J315" s="36">
        <v>0</v>
      </c>
      <c r="K315" s="36">
        <v>0</v>
      </c>
      <c r="L315" s="36">
        <v>0</v>
      </c>
      <c r="M315" s="36">
        <v>0</v>
      </c>
      <c r="N315" s="36">
        <v>0</v>
      </c>
      <c r="O315" s="6"/>
      <c r="P315" s="6">
        <v>0</v>
      </c>
      <c r="Q315" s="6">
        <v>2021</v>
      </c>
      <c r="R315" s="8" t="s">
        <v>548</v>
      </c>
      <c r="S315" s="118" t="s">
        <v>1012</v>
      </c>
    </row>
    <row r="316" spans="1:19" x14ac:dyDescent="0.3">
      <c r="A316" s="5" t="s">
        <v>327</v>
      </c>
      <c r="B316" s="14" t="s">
        <v>372</v>
      </c>
      <c r="C316" s="36">
        <v>0</v>
      </c>
      <c r="D316" s="36">
        <v>0</v>
      </c>
      <c r="E316" s="36">
        <v>2</v>
      </c>
      <c r="F316" s="36">
        <v>4</v>
      </c>
      <c r="G316" s="36">
        <v>4</v>
      </c>
      <c r="H316" s="36">
        <v>0</v>
      </c>
      <c r="I316" s="36">
        <v>0</v>
      </c>
      <c r="J316" s="36">
        <v>0</v>
      </c>
      <c r="K316" s="36">
        <v>0</v>
      </c>
      <c r="L316" s="36">
        <v>0</v>
      </c>
      <c r="M316" s="36">
        <v>0</v>
      </c>
      <c r="N316" s="36">
        <v>0</v>
      </c>
      <c r="O316" s="6"/>
      <c r="P316" s="6">
        <v>10</v>
      </c>
      <c r="Q316" s="6">
        <v>2021</v>
      </c>
      <c r="R316" s="8" t="s">
        <v>1130</v>
      </c>
      <c r="S316" s="118" t="s">
        <v>687</v>
      </c>
    </row>
    <row r="317" spans="1:19" x14ac:dyDescent="0.3">
      <c r="A317" s="5" t="s">
        <v>401</v>
      </c>
      <c r="B317" s="14" t="s">
        <v>400</v>
      </c>
      <c r="C317" s="36">
        <v>0</v>
      </c>
      <c r="D317" s="36">
        <v>1</v>
      </c>
      <c r="E317" s="36">
        <v>4</v>
      </c>
      <c r="F317" s="36">
        <v>1</v>
      </c>
      <c r="G317" s="36">
        <v>0</v>
      </c>
      <c r="H317" s="36">
        <v>0</v>
      </c>
      <c r="I317" s="36">
        <v>0</v>
      </c>
      <c r="J317" s="36">
        <v>0</v>
      </c>
      <c r="K317" s="36">
        <v>0</v>
      </c>
      <c r="L317" s="36">
        <v>0</v>
      </c>
      <c r="M317" s="36">
        <v>0</v>
      </c>
      <c r="N317" s="36">
        <v>0</v>
      </c>
      <c r="O317" s="6"/>
      <c r="P317" s="6">
        <v>6</v>
      </c>
      <c r="Q317" s="6">
        <v>2021</v>
      </c>
      <c r="R317" s="8" t="s">
        <v>1130</v>
      </c>
      <c r="S317" s="118" t="s">
        <v>1014</v>
      </c>
    </row>
    <row r="318" spans="1:19" x14ac:dyDescent="0.3">
      <c r="A318" s="5" t="s">
        <v>394</v>
      </c>
      <c r="B318" s="14" t="s">
        <v>395</v>
      </c>
      <c r="C318" s="36">
        <v>0</v>
      </c>
      <c r="D318" s="36">
        <v>1</v>
      </c>
      <c r="E318" s="36">
        <v>4</v>
      </c>
      <c r="F318" s="36">
        <v>1</v>
      </c>
      <c r="G318" s="36">
        <v>0</v>
      </c>
      <c r="H318" s="36">
        <v>0</v>
      </c>
      <c r="I318" s="36">
        <v>0</v>
      </c>
      <c r="J318" s="36">
        <v>0</v>
      </c>
      <c r="K318" s="36">
        <v>0</v>
      </c>
      <c r="L318" s="36">
        <v>0</v>
      </c>
      <c r="M318" s="36">
        <v>0</v>
      </c>
      <c r="N318" s="36">
        <v>0</v>
      </c>
      <c r="O318" s="6"/>
      <c r="P318" s="6">
        <v>6</v>
      </c>
      <c r="Q318" s="6">
        <v>2021</v>
      </c>
      <c r="R318" s="8" t="s">
        <v>548</v>
      </c>
      <c r="S318" s="118" t="s">
        <v>689</v>
      </c>
    </row>
    <row r="319" spans="1:19" x14ac:dyDescent="0.3">
      <c r="A319" s="5" t="s">
        <v>276</v>
      </c>
      <c r="B319" s="14" t="s">
        <v>277</v>
      </c>
      <c r="C319" s="36">
        <v>0</v>
      </c>
      <c r="D319" s="36">
        <v>0</v>
      </c>
      <c r="E319" s="36">
        <v>0</v>
      </c>
      <c r="F319" s="36">
        <v>0</v>
      </c>
      <c r="G319" s="36">
        <v>0</v>
      </c>
      <c r="H319" s="36">
        <v>0</v>
      </c>
      <c r="I319" s="36">
        <v>2</v>
      </c>
      <c r="J319" s="36">
        <v>1</v>
      </c>
      <c r="K319" s="36">
        <v>0</v>
      </c>
      <c r="L319" s="36">
        <v>0</v>
      </c>
      <c r="M319" s="36">
        <v>0</v>
      </c>
      <c r="N319" s="36">
        <v>0</v>
      </c>
      <c r="O319" s="6"/>
      <c r="P319" s="6">
        <v>3</v>
      </c>
      <c r="Q319" s="6">
        <v>2021</v>
      </c>
      <c r="R319" s="8" t="s">
        <v>1130</v>
      </c>
      <c r="S319" s="118" t="s">
        <v>952</v>
      </c>
    </row>
    <row r="320" spans="1:19" x14ac:dyDescent="0.3">
      <c r="A320" s="5" t="s">
        <v>424</v>
      </c>
      <c r="B320" s="14" t="s">
        <v>226</v>
      </c>
      <c r="C320" s="36">
        <v>0</v>
      </c>
      <c r="D320" s="36">
        <v>0</v>
      </c>
      <c r="E320" s="36">
        <v>0</v>
      </c>
      <c r="F320" s="36">
        <v>2</v>
      </c>
      <c r="G320" s="36">
        <v>4</v>
      </c>
      <c r="H320" s="36">
        <v>4</v>
      </c>
      <c r="I320" s="36">
        <v>3</v>
      </c>
      <c r="J320" s="36">
        <v>0</v>
      </c>
      <c r="K320" s="36">
        <v>0</v>
      </c>
      <c r="L320" s="36">
        <v>0</v>
      </c>
      <c r="M320" s="36">
        <v>0</v>
      </c>
      <c r="N320" s="36">
        <v>0</v>
      </c>
      <c r="O320" s="6"/>
      <c r="P320" s="38">
        <v>13</v>
      </c>
      <c r="Q320" s="6">
        <v>2021</v>
      </c>
      <c r="R320" s="39" t="s">
        <v>1130</v>
      </c>
      <c r="S320" s="118" t="s">
        <v>686</v>
      </c>
    </row>
    <row r="321" spans="1:19" x14ac:dyDescent="0.3">
      <c r="A321" s="5" t="s">
        <v>409</v>
      </c>
      <c r="B321" s="14" t="s">
        <v>222</v>
      </c>
      <c r="C321" s="36">
        <v>2</v>
      </c>
      <c r="D321" s="36">
        <v>4</v>
      </c>
      <c r="E321" s="36">
        <v>4</v>
      </c>
      <c r="F321" s="36">
        <v>4</v>
      </c>
      <c r="G321" s="36">
        <v>4</v>
      </c>
      <c r="H321" s="36">
        <v>4</v>
      </c>
      <c r="I321" s="36">
        <v>0</v>
      </c>
      <c r="J321" s="36">
        <v>0</v>
      </c>
      <c r="K321" s="36">
        <v>0</v>
      </c>
      <c r="L321" s="36">
        <v>0</v>
      </c>
      <c r="M321" s="36">
        <v>0</v>
      </c>
      <c r="N321" s="36">
        <v>0</v>
      </c>
      <c r="O321" s="6"/>
      <c r="P321" s="6">
        <v>22</v>
      </c>
      <c r="Q321" s="6">
        <v>2021</v>
      </c>
      <c r="R321" s="8" t="s">
        <v>1130</v>
      </c>
      <c r="S321" s="118" t="s">
        <v>1015</v>
      </c>
    </row>
    <row r="322" spans="1:19" x14ac:dyDescent="0.3">
      <c r="A322" s="68" t="s">
        <v>279</v>
      </c>
      <c r="B322" s="69" t="s">
        <v>280</v>
      </c>
      <c r="C322" s="36">
        <v>0</v>
      </c>
      <c r="D322" s="36">
        <v>0</v>
      </c>
      <c r="E322" s="36">
        <v>0</v>
      </c>
      <c r="F322" s="36">
        <v>0</v>
      </c>
      <c r="G322" s="36">
        <v>0</v>
      </c>
      <c r="H322" s="36">
        <v>4</v>
      </c>
      <c r="I322" s="36">
        <v>4</v>
      </c>
      <c r="J322" s="36">
        <v>3</v>
      </c>
      <c r="K322" s="36">
        <v>0</v>
      </c>
      <c r="L322" s="36">
        <v>0</v>
      </c>
      <c r="M322" s="36">
        <v>0</v>
      </c>
      <c r="N322" s="36">
        <v>0</v>
      </c>
      <c r="O322" s="6"/>
      <c r="P322" s="6">
        <v>11</v>
      </c>
      <c r="Q322" s="6">
        <v>2021</v>
      </c>
      <c r="R322" s="68" t="s">
        <v>1134</v>
      </c>
      <c r="S322" s="123" t="s">
        <v>685</v>
      </c>
    </row>
    <row r="323" spans="1:19" x14ac:dyDescent="0.3">
      <c r="A323" s="5" t="s">
        <v>233</v>
      </c>
      <c r="B323" s="14" t="s">
        <v>234</v>
      </c>
      <c r="C323" s="36">
        <v>0</v>
      </c>
      <c r="D323" s="36">
        <v>0</v>
      </c>
      <c r="E323" s="36">
        <v>0</v>
      </c>
      <c r="F323" s="36">
        <v>0</v>
      </c>
      <c r="G323" s="36">
        <v>0</v>
      </c>
      <c r="H323" s="36">
        <v>4</v>
      </c>
      <c r="I323" s="36">
        <v>0</v>
      </c>
      <c r="J323" s="36">
        <v>0</v>
      </c>
      <c r="K323" s="36">
        <v>0</v>
      </c>
      <c r="L323" s="36">
        <v>0</v>
      </c>
      <c r="M323" s="36">
        <v>0</v>
      </c>
      <c r="N323" s="36">
        <v>0</v>
      </c>
      <c r="O323" s="6"/>
      <c r="P323" s="6">
        <v>4</v>
      </c>
      <c r="Q323" s="6">
        <v>2021</v>
      </c>
      <c r="R323" s="8" t="s">
        <v>1130</v>
      </c>
      <c r="S323" s="118" t="s">
        <v>677</v>
      </c>
    </row>
    <row r="324" spans="1:19" x14ac:dyDescent="0.3">
      <c r="A324" s="66" t="s">
        <v>1173</v>
      </c>
      <c r="B324" s="84" t="s">
        <v>1174</v>
      </c>
      <c r="C324" s="36">
        <v>0</v>
      </c>
      <c r="D324" s="36">
        <v>0</v>
      </c>
      <c r="E324" s="36">
        <v>0</v>
      </c>
      <c r="F324" s="36">
        <v>0</v>
      </c>
      <c r="G324" s="36">
        <v>4</v>
      </c>
      <c r="H324" s="36">
        <v>0</v>
      </c>
      <c r="I324" s="36">
        <v>0</v>
      </c>
      <c r="J324" s="36">
        <v>0</v>
      </c>
      <c r="K324" s="36">
        <v>0</v>
      </c>
      <c r="L324" s="36">
        <v>0</v>
      </c>
      <c r="M324" s="36">
        <v>0</v>
      </c>
      <c r="N324" s="36">
        <v>0</v>
      </c>
      <c r="O324" s="6"/>
      <c r="P324" s="6"/>
      <c r="Q324" s="6"/>
      <c r="R324" s="8" t="s">
        <v>1133</v>
      </c>
      <c r="S324" s="118" t="s">
        <v>1257</v>
      </c>
    </row>
    <row r="325" spans="1:19" x14ac:dyDescent="0.3">
      <c r="A325" s="66" t="s">
        <v>1115</v>
      </c>
      <c r="B325" s="84" t="s">
        <v>1116</v>
      </c>
      <c r="C325" s="36">
        <v>0</v>
      </c>
      <c r="D325" s="36">
        <v>0</v>
      </c>
      <c r="E325" s="36">
        <v>0</v>
      </c>
      <c r="F325" s="36">
        <v>0</v>
      </c>
      <c r="G325" s="36">
        <v>2</v>
      </c>
      <c r="H325" s="36">
        <v>0</v>
      </c>
      <c r="I325" s="36">
        <v>0</v>
      </c>
      <c r="J325" s="36">
        <v>0</v>
      </c>
      <c r="K325" s="36">
        <v>0</v>
      </c>
      <c r="L325" s="36">
        <v>0</v>
      </c>
      <c r="M325" s="36">
        <v>0</v>
      </c>
      <c r="N325" s="36">
        <v>0</v>
      </c>
      <c r="O325" s="34"/>
      <c r="P325" s="34"/>
      <c r="Q325" s="34"/>
      <c r="R325" s="72" t="s">
        <v>1133</v>
      </c>
      <c r="S325" s="124" t="s">
        <v>1257</v>
      </c>
    </row>
    <row r="326" spans="1:19" x14ac:dyDescent="0.3">
      <c r="A326" s="5" t="s">
        <v>249</v>
      </c>
      <c r="B326" s="14" t="s">
        <v>250</v>
      </c>
      <c r="C326" s="36">
        <v>0</v>
      </c>
      <c r="D326" s="36">
        <v>0</v>
      </c>
      <c r="E326" s="36">
        <v>0</v>
      </c>
      <c r="F326" s="36">
        <v>0</v>
      </c>
      <c r="G326" s="36">
        <v>1</v>
      </c>
      <c r="H326" s="36">
        <v>2</v>
      </c>
      <c r="I326" s="36">
        <v>0</v>
      </c>
      <c r="J326" s="36">
        <v>0</v>
      </c>
      <c r="K326" s="36">
        <v>0</v>
      </c>
      <c r="L326" s="36">
        <v>0</v>
      </c>
      <c r="M326" s="36">
        <v>0</v>
      </c>
      <c r="N326" s="36">
        <v>0</v>
      </c>
      <c r="O326" s="6"/>
      <c r="P326" s="6">
        <v>3</v>
      </c>
      <c r="Q326" s="6">
        <v>2021</v>
      </c>
      <c r="R326" s="8" t="s">
        <v>1130</v>
      </c>
      <c r="S326" s="118" t="s">
        <v>681</v>
      </c>
    </row>
    <row r="327" spans="1:19" x14ac:dyDescent="0.3">
      <c r="A327" s="5" t="s">
        <v>410</v>
      </c>
      <c r="B327" s="14" t="s">
        <v>337</v>
      </c>
      <c r="C327" s="36">
        <v>0</v>
      </c>
      <c r="D327" s="36">
        <v>0</v>
      </c>
      <c r="E327" s="36">
        <v>0</v>
      </c>
      <c r="F327" s="36">
        <v>0</v>
      </c>
      <c r="G327" s="36">
        <v>0</v>
      </c>
      <c r="H327" s="36">
        <v>4</v>
      </c>
      <c r="I327" s="36">
        <v>4</v>
      </c>
      <c r="J327" s="36">
        <v>3</v>
      </c>
      <c r="K327" s="36">
        <v>0</v>
      </c>
      <c r="L327" s="36">
        <v>0</v>
      </c>
      <c r="M327" s="36">
        <v>0</v>
      </c>
      <c r="N327" s="36">
        <v>0</v>
      </c>
      <c r="O327" s="6"/>
      <c r="P327" s="6">
        <v>11</v>
      </c>
      <c r="Q327" s="6">
        <v>2021</v>
      </c>
      <c r="R327" s="8" t="s">
        <v>1130</v>
      </c>
      <c r="S327" s="118" t="s">
        <v>685</v>
      </c>
    </row>
    <row r="328" spans="1:19" x14ac:dyDescent="0.3">
      <c r="A328" s="5" t="s">
        <v>996</v>
      </c>
      <c r="B328" s="14" t="s">
        <v>997</v>
      </c>
      <c r="C328" s="36">
        <v>0</v>
      </c>
      <c r="D328" s="36">
        <v>0</v>
      </c>
      <c r="E328" s="36">
        <v>0</v>
      </c>
      <c r="F328" s="36">
        <v>0</v>
      </c>
      <c r="G328" s="36">
        <v>3</v>
      </c>
      <c r="H328" s="36">
        <v>4</v>
      </c>
      <c r="I328" s="36">
        <v>4</v>
      </c>
      <c r="J328" s="36">
        <v>3</v>
      </c>
      <c r="K328" s="36">
        <v>0</v>
      </c>
      <c r="L328" s="36">
        <v>0</v>
      </c>
      <c r="M328" s="36">
        <v>0</v>
      </c>
      <c r="N328" s="36">
        <v>0</v>
      </c>
      <c r="O328" s="6"/>
      <c r="P328" s="6">
        <v>14</v>
      </c>
      <c r="Q328" s="6">
        <v>2021</v>
      </c>
      <c r="R328" s="8" t="s">
        <v>1130</v>
      </c>
      <c r="S328" s="118" t="s">
        <v>1016</v>
      </c>
    </row>
    <row r="329" spans="1:19" x14ac:dyDescent="0.3">
      <c r="A329" s="5" t="s">
        <v>440</v>
      </c>
      <c r="B329" s="14" t="s">
        <v>441</v>
      </c>
      <c r="C329" s="36">
        <v>0</v>
      </c>
      <c r="D329" s="36">
        <v>0</v>
      </c>
      <c r="E329" s="36">
        <v>0</v>
      </c>
      <c r="F329" s="36">
        <v>0</v>
      </c>
      <c r="G329" s="36">
        <v>0</v>
      </c>
      <c r="H329" s="36">
        <v>0</v>
      </c>
      <c r="I329" s="36">
        <v>2</v>
      </c>
      <c r="J329" s="36">
        <v>3</v>
      </c>
      <c r="K329" s="36">
        <v>0</v>
      </c>
      <c r="L329" s="36">
        <v>0</v>
      </c>
      <c r="M329" s="36">
        <v>0</v>
      </c>
      <c r="N329" s="36">
        <v>0</v>
      </c>
      <c r="O329" s="6"/>
      <c r="P329" s="6">
        <v>5</v>
      </c>
      <c r="Q329" s="6">
        <v>2021</v>
      </c>
      <c r="R329" s="8" t="s">
        <v>1130</v>
      </c>
      <c r="S329" s="118" t="s">
        <v>1017</v>
      </c>
    </row>
    <row r="330" spans="1:19" x14ac:dyDescent="0.3">
      <c r="A330" s="5" t="s">
        <v>216</v>
      </c>
      <c r="B330" s="14" t="s">
        <v>217</v>
      </c>
      <c r="C330" s="36">
        <v>0</v>
      </c>
      <c r="D330" s="36">
        <v>0</v>
      </c>
      <c r="E330" s="36">
        <v>0</v>
      </c>
      <c r="F330" s="36">
        <v>0</v>
      </c>
      <c r="G330" s="36">
        <v>0</v>
      </c>
      <c r="H330" s="36">
        <v>3</v>
      </c>
      <c r="I330" s="36">
        <v>0</v>
      </c>
      <c r="J330" s="36">
        <v>0</v>
      </c>
      <c r="K330" s="36">
        <v>0</v>
      </c>
      <c r="L330" s="36">
        <v>0</v>
      </c>
      <c r="M330" s="36">
        <v>0</v>
      </c>
      <c r="N330" s="36">
        <v>0</v>
      </c>
      <c r="O330" s="6"/>
      <c r="P330" s="6">
        <v>3</v>
      </c>
      <c r="Q330" s="6">
        <v>2021</v>
      </c>
      <c r="R330" s="8" t="s">
        <v>1130</v>
      </c>
      <c r="S330" s="118" t="s">
        <v>952</v>
      </c>
    </row>
    <row r="331" spans="1:19" x14ac:dyDescent="0.3">
      <c r="A331" s="5" t="s">
        <v>998</v>
      </c>
      <c r="B331" s="14" t="s">
        <v>297</v>
      </c>
      <c r="C331" s="36">
        <v>0</v>
      </c>
      <c r="D331" s="36">
        <v>0</v>
      </c>
      <c r="E331" s="36">
        <v>0</v>
      </c>
      <c r="F331" s="36">
        <v>0</v>
      </c>
      <c r="G331" s="36">
        <v>4</v>
      </c>
      <c r="H331" s="36">
        <v>4</v>
      </c>
      <c r="I331" s="36">
        <v>4</v>
      </c>
      <c r="J331" s="36">
        <v>1</v>
      </c>
      <c r="K331" s="36">
        <v>0</v>
      </c>
      <c r="L331" s="36">
        <v>0</v>
      </c>
      <c r="M331" s="36">
        <v>0</v>
      </c>
      <c r="N331" s="36">
        <v>0</v>
      </c>
      <c r="O331" s="6"/>
      <c r="P331" s="6">
        <v>13</v>
      </c>
      <c r="Q331" s="6">
        <v>2021</v>
      </c>
      <c r="R331" s="8" t="s">
        <v>1130</v>
      </c>
      <c r="S331" s="118" t="s">
        <v>686</v>
      </c>
    </row>
    <row r="332" spans="1:19" x14ac:dyDescent="0.3">
      <c r="A332" s="5" t="s">
        <v>318</v>
      </c>
      <c r="B332" s="14" t="s">
        <v>319</v>
      </c>
      <c r="C332" s="36">
        <v>0</v>
      </c>
      <c r="D332" s="36">
        <v>0</v>
      </c>
      <c r="E332" s="36">
        <v>0</v>
      </c>
      <c r="F332" s="36">
        <v>0</v>
      </c>
      <c r="G332" s="36">
        <v>0</v>
      </c>
      <c r="H332" s="36">
        <v>3</v>
      </c>
      <c r="I332" s="36">
        <v>0</v>
      </c>
      <c r="J332" s="36">
        <v>0</v>
      </c>
      <c r="K332" s="36">
        <v>0</v>
      </c>
      <c r="L332" s="36">
        <v>0</v>
      </c>
      <c r="M332" s="36">
        <v>0</v>
      </c>
      <c r="N332" s="36">
        <v>0</v>
      </c>
      <c r="O332" s="6"/>
      <c r="P332" s="6">
        <v>3</v>
      </c>
      <c r="Q332" s="6">
        <v>2021</v>
      </c>
      <c r="R332" s="8" t="s">
        <v>1130</v>
      </c>
      <c r="S332" s="118" t="s">
        <v>681</v>
      </c>
    </row>
    <row r="333" spans="1:19" x14ac:dyDescent="0.3">
      <c r="A333" s="5" t="s">
        <v>315</v>
      </c>
      <c r="B333" s="14" t="s">
        <v>316</v>
      </c>
      <c r="C333" s="36">
        <v>0</v>
      </c>
      <c r="D333" s="36">
        <v>0</v>
      </c>
      <c r="E333" s="36">
        <v>0</v>
      </c>
      <c r="F333" s="36">
        <v>0</v>
      </c>
      <c r="G333" s="36">
        <v>0</v>
      </c>
      <c r="H333" s="36">
        <v>4</v>
      </c>
      <c r="I333" s="36">
        <v>4</v>
      </c>
      <c r="J333" s="36">
        <v>3</v>
      </c>
      <c r="K333" s="36">
        <v>0</v>
      </c>
      <c r="L333" s="36">
        <v>0</v>
      </c>
      <c r="M333" s="36">
        <v>0</v>
      </c>
      <c r="N333" s="36">
        <v>0</v>
      </c>
      <c r="O333" s="6"/>
      <c r="P333" s="6">
        <v>11</v>
      </c>
      <c r="Q333" s="6">
        <v>2021</v>
      </c>
      <c r="R333" s="8" t="s">
        <v>1130</v>
      </c>
      <c r="S333" s="118" t="s">
        <v>685</v>
      </c>
    </row>
    <row r="334" spans="1:19" x14ac:dyDescent="0.3">
      <c r="A334" s="5" t="s">
        <v>264</v>
      </c>
      <c r="B334" s="14" t="s">
        <v>265</v>
      </c>
      <c r="C334" s="36">
        <v>0</v>
      </c>
      <c r="D334" s="36">
        <v>0</v>
      </c>
      <c r="E334" s="36">
        <v>0</v>
      </c>
      <c r="F334" s="36">
        <v>0</v>
      </c>
      <c r="G334" s="36">
        <v>0</v>
      </c>
      <c r="H334" s="36">
        <v>1</v>
      </c>
      <c r="I334" s="36">
        <v>0</v>
      </c>
      <c r="J334" s="36">
        <v>0</v>
      </c>
      <c r="K334" s="36">
        <v>0</v>
      </c>
      <c r="L334" s="36">
        <v>0</v>
      </c>
      <c r="M334" s="36">
        <v>0</v>
      </c>
      <c r="N334" s="36">
        <v>0</v>
      </c>
      <c r="O334" s="6"/>
      <c r="P334" s="6">
        <v>1</v>
      </c>
      <c r="Q334" s="6">
        <v>2021</v>
      </c>
      <c r="R334" s="8" t="s">
        <v>1130</v>
      </c>
      <c r="S334" s="118" t="s">
        <v>951</v>
      </c>
    </row>
    <row r="335" spans="1:19" x14ac:dyDescent="0.3">
      <c r="A335" s="5" t="s">
        <v>231</v>
      </c>
      <c r="B335" s="14" t="s">
        <v>367</v>
      </c>
      <c r="C335" s="36">
        <v>0</v>
      </c>
      <c r="D335" s="36">
        <v>0</v>
      </c>
      <c r="E335" s="36">
        <v>0</v>
      </c>
      <c r="F335" s="36">
        <v>0</v>
      </c>
      <c r="G335" s="36">
        <v>4</v>
      </c>
      <c r="H335" s="36">
        <v>2</v>
      </c>
      <c r="I335" s="36">
        <v>0</v>
      </c>
      <c r="J335" s="36">
        <v>0</v>
      </c>
      <c r="K335" s="36">
        <v>0</v>
      </c>
      <c r="L335" s="36">
        <v>0</v>
      </c>
      <c r="M335" s="36">
        <v>0</v>
      </c>
      <c r="N335" s="36">
        <v>0</v>
      </c>
      <c r="O335" s="6"/>
      <c r="P335" s="6">
        <v>6</v>
      </c>
      <c r="Q335" s="6">
        <v>2021</v>
      </c>
      <c r="R335" s="8" t="s">
        <v>1130</v>
      </c>
      <c r="S335" s="118" t="s">
        <v>689</v>
      </c>
    </row>
    <row r="336" spans="1:19" x14ac:dyDescent="0.3">
      <c r="A336" s="5" t="s">
        <v>350</v>
      </c>
      <c r="B336" s="14" t="s">
        <v>221</v>
      </c>
      <c r="C336" s="36">
        <v>0</v>
      </c>
      <c r="D336" s="36">
        <v>0</v>
      </c>
      <c r="E336" s="36">
        <v>0</v>
      </c>
      <c r="F336" s="36">
        <v>2</v>
      </c>
      <c r="G336" s="36">
        <v>4</v>
      </c>
      <c r="H336" s="36">
        <v>4</v>
      </c>
      <c r="I336" s="36">
        <v>4</v>
      </c>
      <c r="J336" s="36">
        <v>4</v>
      </c>
      <c r="K336" s="36">
        <v>4</v>
      </c>
      <c r="L336" s="36">
        <v>4</v>
      </c>
      <c r="M336" s="36">
        <v>4</v>
      </c>
      <c r="N336" s="36">
        <v>1</v>
      </c>
      <c r="O336" s="6"/>
      <c r="P336" s="6">
        <v>31</v>
      </c>
      <c r="Q336" s="6">
        <v>2021</v>
      </c>
      <c r="R336" s="8" t="s">
        <v>1130</v>
      </c>
      <c r="S336" s="118" t="s">
        <v>1018</v>
      </c>
    </row>
    <row r="337" spans="1:19" x14ac:dyDescent="0.3">
      <c r="A337" s="41" t="s">
        <v>652</v>
      </c>
      <c r="B337" s="52" t="s">
        <v>666</v>
      </c>
      <c r="C337" s="36">
        <v>0</v>
      </c>
      <c r="D337" s="36">
        <v>0</v>
      </c>
      <c r="E337" s="36">
        <v>0</v>
      </c>
      <c r="F337" s="36">
        <v>0</v>
      </c>
      <c r="G337" s="36">
        <v>0</v>
      </c>
      <c r="H337" s="36">
        <v>0</v>
      </c>
      <c r="I337" s="36">
        <v>0</v>
      </c>
      <c r="J337" s="36">
        <v>0</v>
      </c>
      <c r="K337" s="36">
        <v>0</v>
      </c>
      <c r="L337" s="36">
        <v>0</v>
      </c>
      <c r="M337" s="36">
        <v>0</v>
      </c>
      <c r="N337" s="36">
        <v>0</v>
      </c>
      <c r="O337" s="6"/>
      <c r="P337" s="6">
        <v>0</v>
      </c>
      <c r="Q337" s="6">
        <v>2021</v>
      </c>
      <c r="R337" s="8" t="s">
        <v>1130</v>
      </c>
      <c r="S337" s="118" t="s">
        <v>1019</v>
      </c>
    </row>
    <row r="338" spans="1:19" x14ac:dyDescent="0.3">
      <c r="A338" s="5" t="s">
        <v>312</v>
      </c>
      <c r="B338" s="14" t="s">
        <v>313</v>
      </c>
      <c r="C338" s="36">
        <v>0</v>
      </c>
      <c r="D338" s="36">
        <v>0</v>
      </c>
      <c r="E338" s="36">
        <v>0</v>
      </c>
      <c r="F338" s="36">
        <v>0</v>
      </c>
      <c r="G338" s="36">
        <v>1</v>
      </c>
      <c r="H338" s="36">
        <v>4</v>
      </c>
      <c r="I338" s="36">
        <v>4</v>
      </c>
      <c r="J338" s="36">
        <v>4</v>
      </c>
      <c r="K338" s="36">
        <v>2</v>
      </c>
      <c r="L338" s="36">
        <v>0</v>
      </c>
      <c r="M338" s="36">
        <v>0</v>
      </c>
      <c r="N338" s="36">
        <v>0</v>
      </c>
      <c r="O338" s="6"/>
      <c r="P338" s="6">
        <v>15</v>
      </c>
      <c r="Q338" s="6">
        <v>2021</v>
      </c>
      <c r="R338" s="8" t="s">
        <v>1130</v>
      </c>
      <c r="S338" s="118" t="s">
        <v>683</v>
      </c>
    </row>
    <row r="339" spans="1:19" x14ac:dyDescent="0.3">
      <c r="A339" s="5" t="s">
        <v>242</v>
      </c>
      <c r="B339" s="14" t="s">
        <v>359</v>
      </c>
      <c r="C339" s="36">
        <v>0</v>
      </c>
      <c r="D339" s="36">
        <v>4</v>
      </c>
      <c r="E339" s="36">
        <v>4</v>
      </c>
      <c r="F339" s="36">
        <v>3</v>
      </c>
      <c r="G339" s="36">
        <v>0</v>
      </c>
      <c r="H339" s="36">
        <v>0</v>
      </c>
      <c r="I339" s="36">
        <v>0</v>
      </c>
      <c r="J339" s="36">
        <v>0</v>
      </c>
      <c r="K339" s="36">
        <v>0</v>
      </c>
      <c r="L339" s="36">
        <v>0</v>
      </c>
      <c r="M339" s="36">
        <v>0</v>
      </c>
      <c r="N339" s="36">
        <v>0</v>
      </c>
      <c r="O339" s="6"/>
      <c r="P339" s="6">
        <v>11</v>
      </c>
      <c r="Q339" s="6">
        <v>2021</v>
      </c>
      <c r="R339" s="8" t="s">
        <v>1130</v>
      </c>
      <c r="S339" s="118" t="s">
        <v>685</v>
      </c>
    </row>
    <row r="340" spans="1:19" x14ac:dyDescent="0.3">
      <c r="A340" s="5" t="s">
        <v>224</v>
      </c>
      <c r="B340" s="14" t="s">
        <v>428</v>
      </c>
      <c r="C340" s="36">
        <v>0</v>
      </c>
      <c r="D340" s="36">
        <v>3</v>
      </c>
      <c r="E340" s="36">
        <v>4</v>
      </c>
      <c r="F340" s="36">
        <v>4</v>
      </c>
      <c r="G340" s="36">
        <v>0</v>
      </c>
      <c r="H340" s="36">
        <v>0</v>
      </c>
      <c r="I340" s="36">
        <v>0</v>
      </c>
      <c r="J340" s="36">
        <v>0</v>
      </c>
      <c r="K340" s="36">
        <v>0</v>
      </c>
      <c r="L340" s="36">
        <v>0</v>
      </c>
      <c r="M340" s="36">
        <v>0</v>
      </c>
      <c r="N340" s="36">
        <v>0</v>
      </c>
      <c r="O340" s="6"/>
      <c r="P340" s="6">
        <v>11</v>
      </c>
      <c r="Q340" s="6">
        <v>2021</v>
      </c>
      <c r="R340" s="8" t="s">
        <v>1130</v>
      </c>
      <c r="S340" s="118" t="s">
        <v>685</v>
      </c>
    </row>
    <row r="341" spans="1:19" x14ac:dyDescent="0.3">
      <c r="A341" s="5" t="s">
        <v>411</v>
      </c>
      <c r="B341" s="14" t="s">
        <v>311</v>
      </c>
      <c r="C341" s="36">
        <v>0</v>
      </c>
      <c r="D341" s="36">
        <v>0</v>
      </c>
      <c r="E341" s="36">
        <v>0</v>
      </c>
      <c r="F341" s="36">
        <v>0</v>
      </c>
      <c r="G341" s="36">
        <v>0</v>
      </c>
      <c r="H341" s="36">
        <v>0</v>
      </c>
      <c r="I341" s="36">
        <v>0</v>
      </c>
      <c r="J341" s="36">
        <v>0</v>
      </c>
      <c r="K341" s="36">
        <v>0</v>
      </c>
      <c r="L341" s="36">
        <v>0</v>
      </c>
      <c r="M341" s="36">
        <v>0</v>
      </c>
      <c r="N341" s="36">
        <v>0</v>
      </c>
      <c r="O341" s="6"/>
      <c r="P341" s="6">
        <v>0</v>
      </c>
      <c r="Q341" s="6">
        <v>2021</v>
      </c>
      <c r="R341" s="8" t="s">
        <v>1130</v>
      </c>
      <c r="S341" s="118" t="s">
        <v>1019</v>
      </c>
    </row>
    <row r="342" spans="1:19" x14ac:dyDescent="0.3">
      <c r="A342" s="5" t="s">
        <v>432</v>
      </c>
      <c r="B342" s="14" t="s">
        <v>310</v>
      </c>
      <c r="C342" s="36">
        <v>0</v>
      </c>
      <c r="D342" s="36">
        <v>0</v>
      </c>
      <c r="E342" s="36">
        <v>0</v>
      </c>
      <c r="F342" s="36">
        <v>0</v>
      </c>
      <c r="G342" s="36">
        <v>0</v>
      </c>
      <c r="H342" s="36">
        <v>0</v>
      </c>
      <c r="I342" s="36">
        <v>0</v>
      </c>
      <c r="J342" s="36">
        <v>0</v>
      </c>
      <c r="K342" s="36">
        <v>2</v>
      </c>
      <c r="L342" s="36">
        <v>0</v>
      </c>
      <c r="M342" s="36">
        <v>0</v>
      </c>
      <c r="N342" s="36">
        <v>0</v>
      </c>
      <c r="O342" s="6"/>
      <c r="P342" s="6">
        <v>2</v>
      </c>
      <c r="Q342" s="6">
        <v>2021</v>
      </c>
      <c r="R342" s="8" t="s">
        <v>1130</v>
      </c>
      <c r="S342" s="118" t="s">
        <v>680</v>
      </c>
    </row>
    <row r="343" spans="1:19" x14ac:dyDescent="0.3">
      <c r="A343" s="41" t="s">
        <v>654</v>
      </c>
      <c r="B343" s="52" t="s">
        <v>668</v>
      </c>
      <c r="C343" s="36">
        <v>0</v>
      </c>
      <c r="D343" s="36">
        <v>0</v>
      </c>
      <c r="E343" s="36">
        <v>0</v>
      </c>
      <c r="F343" s="36">
        <v>0</v>
      </c>
      <c r="G343" s="36">
        <v>0</v>
      </c>
      <c r="H343" s="36">
        <v>2</v>
      </c>
      <c r="I343" s="36">
        <v>0</v>
      </c>
      <c r="J343" s="36">
        <v>0</v>
      </c>
      <c r="K343" s="36">
        <v>0</v>
      </c>
      <c r="L343" s="36">
        <v>0</v>
      </c>
      <c r="M343" s="36">
        <v>0</v>
      </c>
      <c r="N343" s="36">
        <v>0</v>
      </c>
      <c r="O343" s="6"/>
      <c r="P343" s="6">
        <v>2</v>
      </c>
      <c r="Q343" s="6">
        <v>2021</v>
      </c>
      <c r="R343" s="8" t="s">
        <v>459</v>
      </c>
      <c r="S343" s="118" t="s">
        <v>953</v>
      </c>
    </row>
    <row r="344" spans="1:19" x14ac:dyDescent="0.3">
      <c r="A344" s="5" t="s">
        <v>412</v>
      </c>
      <c r="B344" s="14" t="s">
        <v>384</v>
      </c>
      <c r="C344" s="36">
        <v>0</v>
      </c>
      <c r="D344" s="36">
        <v>0</v>
      </c>
      <c r="E344" s="36">
        <v>0</v>
      </c>
      <c r="F344" s="36">
        <v>2</v>
      </c>
      <c r="G344" s="36">
        <v>4</v>
      </c>
      <c r="H344" s="36">
        <v>3</v>
      </c>
      <c r="I344" s="36">
        <v>0</v>
      </c>
      <c r="J344" s="36">
        <v>0</v>
      </c>
      <c r="K344" s="36">
        <v>0</v>
      </c>
      <c r="L344" s="36">
        <v>0</v>
      </c>
      <c r="M344" s="36">
        <v>0</v>
      </c>
      <c r="N344" s="36">
        <v>0</v>
      </c>
      <c r="O344" s="6"/>
      <c r="P344" s="6">
        <v>9</v>
      </c>
      <c r="Q344" s="6">
        <v>2021</v>
      </c>
      <c r="R344" s="8" t="s">
        <v>459</v>
      </c>
      <c r="S344" s="118" t="s">
        <v>679</v>
      </c>
    </row>
    <row r="345" spans="1:19" x14ac:dyDescent="0.3">
      <c r="A345" s="5" t="s">
        <v>272</v>
      </c>
      <c r="B345" s="14" t="s">
        <v>273</v>
      </c>
      <c r="C345" s="36">
        <v>0</v>
      </c>
      <c r="D345" s="36">
        <v>0</v>
      </c>
      <c r="E345" s="36">
        <v>2</v>
      </c>
      <c r="F345" s="36">
        <v>4</v>
      </c>
      <c r="G345" s="36">
        <v>4</v>
      </c>
      <c r="H345" s="36">
        <v>3</v>
      </c>
      <c r="I345" s="36">
        <v>0</v>
      </c>
      <c r="J345" s="36">
        <v>0</v>
      </c>
      <c r="K345" s="36">
        <v>0</v>
      </c>
      <c r="L345" s="36">
        <v>0</v>
      </c>
      <c r="M345" s="36">
        <v>0</v>
      </c>
      <c r="N345" s="36">
        <v>0</v>
      </c>
      <c r="O345" s="6"/>
      <c r="P345" s="6">
        <v>13</v>
      </c>
      <c r="Q345" s="6">
        <v>2021</v>
      </c>
      <c r="R345" s="8" t="s">
        <v>1130</v>
      </c>
      <c r="S345" s="118" t="s">
        <v>686</v>
      </c>
    </row>
    <row r="346" spans="1:19" x14ac:dyDescent="0.3">
      <c r="A346" s="5" t="s">
        <v>328</v>
      </c>
      <c r="B346" s="14" t="s">
        <v>329</v>
      </c>
      <c r="C346" s="36">
        <v>0</v>
      </c>
      <c r="D346" s="36">
        <v>0</v>
      </c>
      <c r="E346" s="36">
        <v>0</v>
      </c>
      <c r="F346" s="36">
        <v>0</v>
      </c>
      <c r="G346" s="36">
        <v>3</v>
      </c>
      <c r="H346" s="36">
        <v>3</v>
      </c>
      <c r="I346" s="36">
        <v>0</v>
      </c>
      <c r="J346" s="36">
        <v>0</v>
      </c>
      <c r="K346" s="36">
        <v>0</v>
      </c>
      <c r="L346" s="36">
        <v>4</v>
      </c>
      <c r="M346" s="36">
        <v>0</v>
      </c>
      <c r="N346" s="36">
        <v>0</v>
      </c>
      <c r="O346" s="6"/>
      <c r="P346" s="6">
        <v>10</v>
      </c>
      <c r="Q346" s="6">
        <v>2021</v>
      </c>
      <c r="R346" s="8" t="s">
        <v>1130</v>
      </c>
      <c r="S346" s="118" t="s">
        <v>1020</v>
      </c>
    </row>
    <row r="347" spans="1:19" x14ac:dyDescent="0.3">
      <c r="A347" s="5" t="s">
        <v>413</v>
      </c>
      <c r="B347" s="14" t="s">
        <v>243</v>
      </c>
      <c r="C347" s="36">
        <v>0</v>
      </c>
      <c r="D347" s="36">
        <v>0</v>
      </c>
      <c r="E347" s="36">
        <v>0</v>
      </c>
      <c r="F347" s="36">
        <v>0</v>
      </c>
      <c r="G347" s="36">
        <v>0</v>
      </c>
      <c r="H347" s="36">
        <v>0</v>
      </c>
      <c r="I347" s="36">
        <v>3</v>
      </c>
      <c r="J347" s="36">
        <v>3</v>
      </c>
      <c r="K347" s="36">
        <v>0</v>
      </c>
      <c r="L347" s="36">
        <v>0</v>
      </c>
      <c r="M347" s="36">
        <v>0</v>
      </c>
      <c r="N347" s="36">
        <v>0</v>
      </c>
      <c r="O347" s="6"/>
      <c r="P347" s="6">
        <v>6</v>
      </c>
      <c r="Q347" s="6">
        <v>2021</v>
      </c>
      <c r="R347" s="8" t="s">
        <v>1130</v>
      </c>
      <c r="S347" s="118" t="s">
        <v>689</v>
      </c>
    </row>
    <row r="348" spans="1:19" x14ac:dyDescent="0.3">
      <c r="A348" s="5" t="s">
        <v>351</v>
      </c>
      <c r="B348" s="14" t="s">
        <v>1118</v>
      </c>
      <c r="C348" s="36">
        <v>0</v>
      </c>
      <c r="D348" s="36">
        <v>0</v>
      </c>
      <c r="E348" s="36">
        <v>0</v>
      </c>
      <c r="F348" s="36">
        <v>0</v>
      </c>
      <c r="G348" s="36">
        <v>0</v>
      </c>
      <c r="H348" s="36">
        <v>0</v>
      </c>
      <c r="I348" s="36">
        <v>3</v>
      </c>
      <c r="J348" s="36">
        <v>3</v>
      </c>
      <c r="K348" s="36">
        <v>0</v>
      </c>
      <c r="L348" s="36">
        <v>0</v>
      </c>
      <c r="M348" s="36">
        <v>0</v>
      </c>
      <c r="N348" s="36">
        <v>0</v>
      </c>
      <c r="O348" s="6"/>
      <c r="P348" s="6">
        <v>6</v>
      </c>
      <c r="Q348" s="6">
        <v>2021</v>
      </c>
      <c r="R348" s="8" t="s">
        <v>1130</v>
      </c>
      <c r="S348" s="118" t="s">
        <v>689</v>
      </c>
    </row>
    <row r="349" spans="1:19" x14ac:dyDescent="0.3">
      <c r="A349" s="5" t="s">
        <v>349</v>
      </c>
      <c r="B349" s="14" t="s">
        <v>251</v>
      </c>
      <c r="C349" s="36">
        <v>0</v>
      </c>
      <c r="D349" s="36">
        <v>0</v>
      </c>
      <c r="E349" s="36">
        <v>0</v>
      </c>
      <c r="F349" s="36">
        <v>0</v>
      </c>
      <c r="G349" s="36">
        <v>0</v>
      </c>
      <c r="H349" s="36">
        <v>0</v>
      </c>
      <c r="I349" s="36">
        <v>4</v>
      </c>
      <c r="J349" s="36">
        <v>4</v>
      </c>
      <c r="K349" s="36">
        <v>3</v>
      </c>
      <c r="L349" s="36">
        <v>0</v>
      </c>
      <c r="M349" s="36">
        <v>0</v>
      </c>
      <c r="N349" s="36">
        <v>0</v>
      </c>
      <c r="O349" s="6"/>
      <c r="P349" s="6">
        <v>11</v>
      </c>
      <c r="Q349" s="6">
        <v>2021</v>
      </c>
      <c r="R349" s="8" t="s">
        <v>1130</v>
      </c>
      <c r="S349" s="118" t="s">
        <v>685</v>
      </c>
    </row>
    <row r="350" spans="1:19" x14ac:dyDescent="0.3">
      <c r="A350" s="5" t="s">
        <v>641</v>
      </c>
      <c r="B350" s="14" t="s">
        <v>640</v>
      </c>
      <c r="C350" s="36">
        <v>0</v>
      </c>
      <c r="D350" s="36">
        <v>0</v>
      </c>
      <c r="E350" s="36">
        <v>0</v>
      </c>
      <c r="F350" s="36">
        <v>0</v>
      </c>
      <c r="G350" s="36">
        <v>0</v>
      </c>
      <c r="H350" s="36">
        <v>0</v>
      </c>
      <c r="I350" s="36">
        <v>4</v>
      </c>
      <c r="J350" s="36">
        <v>4</v>
      </c>
      <c r="K350" s="36">
        <v>3</v>
      </c>
      <c r="L350" s="36">
        <v>0</v>
      </c>
      <c r="M350" s="36">
        <v>0</v>
      </c>
      <c r="N350" s="36">
        <v>0</v>
      </c>
      <c r="O350" s="6"/>
      <c r="P350" s="6">
        <v>11</v>
      </c>
      <c r="Q350" s="6">
        <v>2021</v>
      </c>
      <c r="R350" s="8" t="s">
        <v>1130</v>
      </c>
      <c r="S350" s="118" t="s">
        <v>685</v>
      </c>
    </row>
    <row r="351" spans="1:19" x14ac:dyDescent="0.3">
      <c r="A351" s="5" t="s">
        <v>642</v>
      </c>
      <c r="B351" s="14" t="s">
        <v>658</v>
      </c>
      <c r="C351" s="36">
        <v>0</v>
      </c>
      <c r="D351" s="36">
        <v>0</v>
      </c>
      <c r="E351" s="36">
        <v>0</v>
      </c>
      <c r="F351" s="36">
        <v>0</v>
      </c>
      <c r="G351" s="36">
        <v>0</v>
      </c>
      <c r="H351" s="36">
        <v>0</v>
      </c>
      <c r="I351" s="36">
        <v>3</v>
      </c>
      <c r="J351" s="36">
        <v>4</v>
      </c>
      <c r="K351" s="36">
        <v>3</v>
      </c>
      <c r="L351" s="36">
        <v>0</v>
      </c>
      <c r="M351" s="36">
        <v>0</v>
      </c>
      <c r="N351" s="36">
        <v>0</v>
      </c>
      <c r="O351" s="6"/>
      <c r="P351" s="6">
        <v>10</v>
      </c>
      <c r="Q351" s="6">
        <v>2021</v>
      </c>
      <c r="R351" s="8" t="s">
        <v>1130</v>
      </c>
      <c r="S351" s="118" t="s">
        <v>1021</v>
      </c>
    </row>
    <row r="352" spans="1:19" x14ac:dyDescent="0.3">
      <c r="A352" s="5" t="s">
        <v>207</v>
      </c>
      <c r="B352" s="14" t="s">
        <v>208</v>
      </c>
      <c r="C352" s="36">
        <v>0</v>
      </c>
      <c r="D352" s="36">
        <v>0</v>
      </c>
      <c r="E352" s="36">
        <v>0</v>
      </c>
      <c r="F352" s="36">
        <v>0</v>
      </c>
      <c r="G352" s="36">
        <v>0</v>
      </c>
      <c r="H352" s="36">
        <v>4</v>
      </c>
      <c r="I352" s="36">
        <v>4</v>
      </c>
      <c r="J352" s="36">
        <v>4</v>
      </c>
      <c r="K352" s="36">
        <v>3</v>
      </c>
      <c r="L352" s="36">
        <v>0</v>
      </c>
      <c r="M352" s="36">
        <v>0</v>
      </c>
      <c r="N352" s="36">
        <v>0</v>
      </c>
      <c r="O352" s="6"/>
      <c r="P352" s="6">
        <v>15</v>
      </c>
      <c r="Q352" s="6">
        <v>2021</v>
      </c>
      <c r="R352" s="8" t="s">
        <v>1130</v>
      </c>
      <c r="S352" s="118" t="s">
        <v>683</v>
      </c>
    </row>
    <row r="353" spans="1:19" x14ac:dyDescent="0.3">
      <c r="A353" s="5" t="s">
        <v>247</v>
      </c>
      <c r="B353" s="14" t="s">
        <v>429</v>
      </c>
      <c r="C353" s="36">
        <v>0</v>
      </c>
      <c r="D353" s="36">
        <v>0</v>
      </c>
      <c r="E353" s="36">
        <v>0</v>
      </c>
      <c r="F353" s="36">
        <v>4</v>
      </c>
      <c r="G353" s="36">
        <v>4</v>
      </c>
      <c r="H353" s="36">
        <v>0</v>
      </c>
      <c r="I353" s="36">
        <v>0</v>
      </c>
      <c r="J353" s="36">
        <v>0</v>
      </c>
      <c r="K353" s="36">
        <v>0</v>
      </c>
      <c r="L353" s="36">
        <v>0</v>
      </c>
      <c r="M353" s="36">
        <v>0</v>
      </c>
      <c r="N353" s="36">
        <v>0</v>
      </c>
      <c r="O353" s="6"/>
      <c r="P353" s="6">
        <v>8</v>
      </c>
      <c r="Q353" s="6">
        <v>2021</v>
      </c>
      <c r="R353" s="8" t="s">
        <v>1130</v>
      </c>
      <c r="S353" s="118" t="s">
        <v>690</v>
      </c>
    </row>
    <row r="354" spans="1:19" x14ac:dyDescent="0.3">
      <c r="A354" s="5" t="s">
        <v>262</v>
      </c>
      <c r="B354" s="14" t="s">
        <v>263</v>
      </c>
      <c r="C354" s="36">
        <v>0</v>
      </c>
      <c r="D354" s="36">
        <v>0</v>
      </c>
      <c r="E354" s="36">
        <v>1</v>
      </c>
      <c r="F354" s="36">
        <v>4</v>
      </c>
      <c r="G354" s="36">
        <v>4</v>
      </c>
      <c r="H354" s="36">
        <v>0</v>
      </c>
      <c r="I354" s="36">
        <v>0</v>
      </c>
      <c r="J354" s="36">
        <v>0</v>
      </c>
      <c r="K354" s="36">
        <v>0</v>
      </c>
      <c r="L354" s="36">
        <v>0</v>
      </c>
      <c r="M354" s="36">
        <v>0</v>
      </c>
      <c r="N354" s="36">
        <v>0</v>
      </c>
      <c r="O354" s="6"/>
      <c r="P354" s="6">
        <v>9</v>
      </c>
      <c r="Q354" s="6">
        <v>2021</v>
      </c>
      <c r="R354" s="8" t="s">
        <v>1130</v>
      </c>
      <c r="S354" s="118" t="s">
        <v>679</v>
      </c>
    </row>
    <row r="355" spans="1:19" x14ac:dyDescent="0.3">
      <c r="A355" s="5" t="s">
        <v>999</v>
      </c>
      <c r="B355" s="14" t="s">
        <v>389</v>
      </c>
      <c r="C355" s="36">
        <v>0</v>
      </c>
      <c r="D355" s="36">
        <v>0</v>
      </c>
      <c r="E355" s="36">
        <v>0</v>
      </c>
      <c r="F355" s="36">
        <v>3</v>
      </c>
      <c r="G355" s="36">
        <v>4</v>
      </c>
      <c r="H355" s="36">
        <v>0</v>
      </c>
      <c r="I355" s="36">
        <v>0</v>
      </c>
      <c r="J355" s="36">
        <v>0</v>
      </c>
      <c r="K355" s="36">
        <v>0</v>
      </c>
      <c r="L355" s="36">
        <v>0</v>
      </c>
      <c r="M355" s="36">
        <v>0</v>
      </c>
      <c r="N355" s="36">
        <v>0</v>
      </c>
      <c r="O355" s="6"/>
      <c r="P355" s="6">
        <v>7</v>
      </c>
      <c r="Q355" s="6">
        <v>2021</v>
      </c>
      <c r="R355" s="8" t="s">
        <v>1130</v>
      </c>
      <c r="S355" s="118" t="s">
        <v>676</v>
      </c>
    </row>
    <row r="356" spans="1:19" x14ac:dyDescent="0.3">
      <c r="A356" s="5" t="s">
        <v>274</v>
      </c>
      <c r="B356" s="14" t="s">
        <v>552</v>
      </c>
      <c r="C356" s="36">
        <v>0</v>
      </c>
      <c r="D356" s="36">
        <v>0</v>
      </c>
      <c r="E356" s="36">
        <v>0</v>
      </c>
      <c r="F356" s="36">
        <v>0</v>
      </c>
      <c r="G356" s="36">
        <v>0</v>
      </c>
      <c r="H356" s="36">
        <v>0</v>
      </c>
      <c r="I356" s="36">
        <v>0</v>
      </c>
      <c r="J356" s="36">
        <v>0</v>
      </c>
      <c r="K356" s="36">
        <v>0</v>
      </c>
      <c r="L356" s="36">
        <v>0</v>
      </c>
      <c r="M356" s="36">
        <v>0</v>
      </c>
      <c r="N356" s="36">
        <v>0</v>
      </c>
      <c r="O356" s="6"/>
      <c r="P356" s="6">
        <v>0</v>
      </c>
      <c r="Q356" s="6">
        <v>2021</v>
      </c>
      <c r="R356" s="8" t="s">
        <v>548</v>
      </c>
      <c r="S356" s="118" t="s">
        <v>1022</v>
      </c>
    </row>
    <row r="357" spans="1:19" x14ac:dyDescent="0.3">
      <c r="A357" s="5" t="s">
        <v>645</v>
      </c>
      <c r="B357" s="14" t="s">
        <v>660</v>
      </c>
      <c r="C357" s="36">
        <v>0</v>
      </c>
      <c r="D357" s="36">
        <v>0</v>
      </c>
      <c r="E357" s="36">
        <v>2</v>
      </c>
      <c r="F357" s="36">
        <v>4</v>
      </c>
      <c r="G357" s="36">
        <v>1</v>
      </c>
      <c r="H357" s="36">
        <v>0</v>
      </c>
      <c r="I357" s="36">
        <v>0</v>
      </c>
      <c r="J357" s="36">
        <v>0</v>
      </c>
      <c r="K357" s="36">
        <v>0</v>
      </c>
      <c r="L357" s="36">
        <v>0</v>
      </c>
      <c r="M357" s="36">
        <v>0</v>
      </c>
      <c r="N357" s="36">
        <v>0</v>
      </c>
      <c r="O357" s="6"/>
      <c r="P357" s="6">
        <v>7</v>
      </c>
      <c r="Q357" s="6">
        <v>2021</v>
      </c>
      <c r="R357" s="8" t="s">
        <v>1130</v>
      </c>
      <c r="S357" s="118" t="s">
        <v>676</v>
      </c>
    </row>
    <row r="358" spans="1:19" ht="28.8" x14ac:dyDescent="0.3">
      <c r="A358" s="5" t="s">
        <v>675</v>
      </c>
      <c r="B358" s="14" t="s">
        <v>674</v>
      </c>
      <c r="C358" s="36">
        <v>0</v>
      </c>
      <c r="D358" s="36">
        <v>0</v>
      </c>
      <c r="E358" s="36">
        <v>0</v>
      </c>
      <c r="F358" s="36">
        <v>0</v>
      </c>
      <c r="G358" s="36">
        <v>0</v>
      </c>
      <c r="H358" s="36">
        <v>0</v>
      </c>
      <c r="I358" s="36">
        <v>0</v>
      </c>
      <c r="J358" s="36">
        <v>0</v>
      </c>
      <c r="K358" s="36">
        <v>0</v>
      </c>
      <c r="L358" s="36">
        <v>0</v>
      </c>
      <c r="M358" s="36">
        <v>0</v>
      </c>
      <c r="N358" s="36">
        <v>0</v>
      </c>
      <c r="O358" s="6"/>
      <c r="P358" s="6">
        <v>0</v>
      </c>
      <c r="Q358" s="6">
        <v>2021</v>
      </c>
      <c r="R358" s="8" t="s">
        <v>1130</v>
      </c>
      <c r="S358" s="118" t="s">
        <v>1023</v>
      </c>
    </row>
    <row r="359" spans="1:19" x14ac:dyDescent="0.3">
      <c r="A359" s="5" t="s">
        <v>399</v>
      </c>
      <c r="B359" s="14" t="s">
        <v>307</v>
      </c>
      <c r="C359" s="36">
        <v>0</v>
      </c>
      <c r="D359" s="36">
        <v>0</v>
      </c>
      <c r="E359" s="36">
        <v>0</v>
      </c>
      <c r="F359" s="36">
        <v>2</v>
      </c>
      <c r="G359" s="36">
        <v>4</v>
      </c>
      <c r="H359" s="36">
        <v>2</v>
      </c>
      <c r="I359" s="36">
        <v>0</v>
      </c>
      <c r="J359" s="36">
        <v>0</v>
      </c>
      <c r="K359" s="36">
        <v>0</v>
      </c>
      <c r="L359" s="36">
        <v>0</v>
      </c>
      <c r="M359" s="36">
        <v>0</v>
      </c>
      <c r="N359" s="36">
        <v>0</v>
      </c>
      <c r="O359" s="6"/>
      <c r="P359" s="6">
        <v>8</v>
      </c>
      <c r="Q359" s="6">
        <v>2021</v>
      </c>
      <c r="R359" s="8" t="s">
        <v>1130</v>
      </c>
      <c r="S359" s="118" t="s">
        <v>690</v>
      </c>
    </row>
    <row r="360" spans="1:19" x14ac:dyDescent="0.3">
      <c r="A360" s="5" t="s">
        <v>301</v>
      </c>
      <c r="B360" s="14" t="s">
        <v>302</v>
      </c>
      <c r="C360" s="36">
        <v>0</v>
      </c>
      <c r="D360" s="36">
        <v>0</v>
      </c>
      <c r="E360" s="36">
        <v>0</v>
      </c>
      <c r="F360" s="36">
        <v>0</v>
      </c>
      <c r="G360" s="36">
        <v>4</v>
      </c>
      <c r="H360" s="36">
        <v>4</v>
      </c>
      <c r="I360" s="36">
        <v>0</v>
      </c>
      <c r="J360" s="36">
        <v>0</v>
      </c>
      <c r="K360" s="36">
        <v>0</v>
      </c>
      <c r="L360" s="36">
        <v>0</v>
      </c>
      <c r="M360" s="36">
        <v>0</v>
      </c>
      <c r="N360" s="36">
        <v>0</v>
      </c>
      <c r="O360" s="6"/>
      <c r="P360" s="6">
        <v>8</v>
      </c>
      <c r="Q360" s="6">
        <v>2021</v>
      </c>
      <c r="R360" s="8" t="s">
        <v>1130</v>
      </c>
      <c r="S360" s="118" t="s">
        <v>690</v>
      </c>
    </row>
    <row r="361" spans="1:19" x14ac:dyDescent="0.3">
      <c r="A361" s="5" t="s">
        <v>414</v>
      </c>
      <c r="B361" s="14" t="s">
        <v>240</v>
      </c>
      <c r="C361" s="36">
        <v>0</v>
      </c>
      <c r="D361" s="36">
        <v>0</v>
      </c>
      <c r="E361" s="36">
        <v>0</v>
      </c>
      <c r="F361" s="36">
        <v>0</v>
      </c>
      <c r="G361" s="36">
        <v>0</v>
      </c>
      <c r="H361" s="36">
        <v>0</v>
      </c>
      <c r="I361" s="36">
        <v>3</v>
      </c>
      <c r="J361" s="36">
        <v>0</v>
      </c>
      <c r="K361" s="36">
        <v>0</v>
      </c>
      <c r="L361" s="36">
        <v>0</v>
      </c>
      <c r="M361" s="36">
        <v>0</v>
      </c>
      <c r="N361" s="36">
        <v>0</v>
      </c>
      <c r="O361" s="6"/>
      <c r="P361" s="6">
        <v>3</v>
      </c>
      <c r="Q361" s="6">
        <v>2021</v>
      </c>
      <c r="R361" s="8" t="s">
        <v>1130</v>
      </c>
      <c r="S361" s="118" t="s">
        <v>681</v>
      </c>
    </row>
    <row r="362" spans="1:19" x14ac:dyDescent="0.3">
      <c r="A362" s="5" t="s">
        <v>345</v>
      </c>
      <c r="B362" s="14" t="s">
        <v>398</v>
      </c>
      <c r="C362" s="36">
        <v>0</v>
      </c>
      <c r="D362" s="36">
        <v>0</v>
      </c>
      <c r="E362" s="36">
        <v>0</v>
      </c>
      <c r="F362" s="36">
        <v>0</v>
      </c>
      <c r="G362" s="36">
        <v>0</v>
      </c>
      <c r="H362" s="36">
        <v>4</v>
      </c>
      <c r="I362" s="36">
        <v>0</v>
      </c>
      <c r="J362" s="36">
        <v>0</v>
      </c>
      <c r="K362" s="36">
        <v>0</v>
      </c>
      <c r="L362" s="36">
        <v>0</v>
      </c>
      <c r="M362" s="36">
        <v>0</v>
      </c>
      <c r="N362" s="36">
        <v>0</v>
      </c>
      <c r="O362" s="6"/>
      <c r="P362" s="6">
        <v>4</v>
      </c>
      <c r="Q362" s="6">
        <v>2021</v>
      </c>
      <c r="R362" s="8" t="s">
        <v>1130</v>
      </c>
      <c r="S362" s="118" t="s">
        <v>1024</v>
      </c>
    </row>
    <row r="363" spans="1:19" x14ac:dyDescent="0.3">
      <c r="A363" s="5" t="s">
        <v>227</v>
      </c>
      <c r="B363" s="14" t="s">
        <v>228</v>
      </c>
      <c r="C363" s="36">
        <v>0</v>
      </c>
      <c r="D363" s="36">
        <v>0</v>
      </c>
      <c r="E363" s="36">
        <v>0</v>
      </c>
      <c r="F363" s="36">
        <v>1</v>
      </c>
      <c r="G363" s="36">
        <v>4</v>
      </c>
      <c r="H363" s="36">
        <v>0</v>
      </c>
      <c r="I363" s="36">
        <v>0</v>
      </c>
      <c r="J363" s="36">
        <v>0</v>
      </c>
      <c r="K363" s="36">
        <v>0</v>
      </c>
      <c r="L363" s="36">
        <v>0</v>
      </c>
      <c r="M363" s="36">
        <v>0</v>
      </c>
      <c r="N363" s="36">
        <v>0</v>
      </c>
      <c r="O363" s="6"/>
      <c r="P363" s="6">
        <v>5</v>
      </c>
      <c r="Q363" s="6">
        <v>2021</v>
      </c>
      <c r="R363" s="8" t="s">
        <v>1130</v>
      </c>
      <c r="S363" s="118" t="s">
        <v>678</v>
      </c>
    </row>
    <row r="364" spans="1:19" x14ac:dyDescent="0.3">
      <c r="A364" s="5" t="s">
        <v>295</v>
      </c>
      <c r="B364" s="14" t="s">
        <v>296</v>
      </c>
      <c r="C364" s="36">
        <v>0</v>
      </c>
      <c r="D364" s="36">
        <v>0</v>
      </c>
      <c r="E364" s="36">
        <v>0</v>
      </c>
      <c r="F364" s="36">
        <v>1</v>
      </c>
      <c r="G364" s="36">
        <v>4</v>
      </c>
      <c r="H364" s="36">
        <v>3</v>
      </c>
      <c r="I364" s="36">
        <v>0</v>
      </c>
      <c r="J364" s="36">
        <v>0</v>
      </c>
      <c r="K364" s="36">
        <v>0</v>
      </c>
      <c r="L364" s="36">
        <v>0</v>
      </c>
      <c r="M364" s="36">
        <v>0</v>
      </c>
      <c r="N364" s="36">
        <v>0</v>
      </c>
      <c r="O364" s="6"/>
      <c r="P364" s="6">
        <v>8</v>
      </c>
      <c r="Q364" s="6">
        <v>2021</v>
      </c>
      <c r="R364" s="8" t="s">
        <v>1130</v>
      </c>
      <c r="S364" s="118" t="s">
        <v>690</v>
      </c>
    </row>
    <row r="365" spans="1:19" x14ac:dyDescent="0.3">
      <c r="A365" s="70" t="s">
        <v>294</v>
      </c>
      <c r="B365" s="71" t="s">
        <v>373</v>
      </c>
      <c r="C365" s="36">
        <v>0</v>
      </c>
      <c r="D365" s="36">
        <v>0</v>
      </c>
      <c r="E365" s="36">
        <v>0</v>
      </c>
      <c r="F365" s="36">
        <v>1</v>
      </c>
      <c r="G365" s="36">
        <v>4</v>
      </c>
      <c r="H365" s="36">
        <v>3</v>
      </c>
      <c r="I365" s="36">
        <v>0</v>
      </c>
      <c r="J365" s="36">
        <v>0</v>
      </c>
      <c r="K365" s="36">
        <v>0</v>
      </c>
      <c r="L365" s="36">
        <v>0</v>
      </c>
      <c r="M365" s="36">
        <v>0</v>
      </c>
      <c r="N365" s="36">
        <v>0</v>
      </c>
      <c r="O365" s="6"/>
      <c r="P365" s="6">
        <v>8</v>
      </c>
      <c r="Q365" s="6">
        <v>2021</v>
      </c>
      <c r="R365" s="72" t="s">
        <v>1133</v>
      </c>
      <c r="S365" s="124" t="s">
        <v>690</v>
      </c>
    </row>
    <row r="366" spans="1:19" x14ac:dyDescent="0.3">
      <c r="A366" s="5" t="s">
        <v>281</v>
      </c>
      <c r="B366" s="14" t="s">
        <v>282</v>
      </c>
      <c r="C366" s="36">
        <v>0</v>
      </c>
      <c r="D366" s="36">
        <v>0</v>
      </c>
      <c r="E366" s="36">
        <v>0</v>
      </c>
      <c r="F366" s="36">
        <v>0</v>
      </c>
      <c r="G366" s="36">
        <v>4</v>
      </c>
      <c r="H366" s="36">
        <v>4</v>
      </c>
      <c r="I366" s="36">
        <v>4</v>
      </c>
      <c r="J366" s="36">
        <v>0</v>
      </c>
      <c r="K366" s="36">
        <v>0</v>
      </c>
      <c r="L366" s="36">
        <v>0</v>
      </c>
      <c r="M366" s="36">
        <v>0</v>
      </c>
      <c r="N366" s="36">
        <v>0</v>
      </c>
      <c r="O366" s="6"/>
      <c r="P366" s="6">
        <v>12</v>
      </c>
      <c r="Q366" s="6">
        <v>2021</v>
      </c>
      <c r="R366" s="8" t="s">
        <v>1130</v>
      </c>
      <c r="S366" s="118" t="s">
        <v>1025</v>
      </c>
    </row>
    <row r="367" spans="1:19" x14ac:dyDescent="0.3">
      <c r="A367" s="5" t="s">
        <v>256</v>
      </c>
      <c r="B367" s="14" t="s">
        <v>257</v>
      </c>
      <c r="C367" s="36">
        <v>0</v>
      </c>
      <c r="D367" s="36">
        <v>0</v>
      </c>
      <c r="E367" s="36">
        <v>2</v>
      </c>
      <c r="F367" s="36">
        <v>4</v>
      </c>
      <c r="G367" s="36">
        <v>4</v>
      </c>
      <c r="H367" s="36">
        <v>0</v>
      </c>
      <c r="I367" s="36">
        <v>0</v>
      </c>
      <c r="J367" s="36">
        <v>0</v>
      </c>
      <c r="K367" s="36">
        <v>0</v>
      </c>
      <c r="L367" s="36">
        <v>0</v>
      </c>
      <c r="M367" s="36">
        <v>0</v>
      </c>
      <c r="N367" s="36">
        <v>0</v>
      </c>
      <c r="O367" s="6"/>
      <c r="P367" s="6">
        <v>10</v>
      </c>
      <c r="Q367" s="6">
        <v>2021</v>
      </c>
      <c r="R367" s="8" t="s">
        <v>1130</v>
      </c>
      <c r="S367" s="118" t="s">
        <v>687</v>
      </c>
    </row>
    <row r="368" spans="1:19" x14ac:dyDescent="0.3">
      <c r="A368" s="5" t="s">
        <v>358</v>
      </c>
      <c r="B368" s="14" t="s">
        <v>235</v>
      </c>
      <c r="C368" s="36">
        <v>0</v>
      </c>
      <c r="D368" s="36">
        <v>0</v>
      </c>
      <c r="E368" s="36">
        <v>0</v>
      </c>
      <c r="F368" s="36">
        <v>0</v>
      </c>
      <c r="G368" s="36">
        <v>0</v>
      </c>
      <c r="H368" s="36">
        <v>0</v>
      </c>
      <c r="I368" s="36">
        <v>0</v>
      </c>
      <c r="J368" s="36">
        <v>3</v>
      </c>
      <c r="K368" s="36">
        <v>4</v>
      </c>
      <c r="L368" s="36">
        <v>4</v>
      </c>
      <c r="M368" s="36">
        <v>4</v>
      </c>
      <c r="N368" s="36">
        <v>1</v>
      </c>
      <c r="O368" s="6"/>
      <c r="P368" s="6">
        <v>16</v>
      </c>
      <c r="Q368" s="6">
        <v>2021</v>
      </c>
      <c r="R368" s="8" t="s">
        <v>459</v>
      </c>
      <c r="S368" s="118" t="s">
        <v>691</v>
      </c>
    </row>
    <row r="369" spans="1:996" s="10" customFormat="1" x14ac:dyDescent="0.3">
      <c r="A369" s="5" t="s">
        <v>445</v>
      </c>
      <c r="B369" s="14" t="s">
        <v>446</v>
      </c>
      <c r="C369" s="36">
        <v>0</v>
      </c>
      <c r="D369" s="36">
        <v>0</v>
      </c>
      <c r="E369" s="36">
        <v>0</v>
      </c>
      <c r="F369" s="36">
        <v>0</v>
      </c>
      <c r="G369" s="36">
        <v>0</v>
      </c>
      <c r="H369" s="36">
        <v>0</v>
      </c>
      <c r="I369" s="36">
        <v>0</v>
      </c>
      <c r="J369" s="36">
        <v>0</v>
      </c>
      <c r="K369" s="36">
        <v>0</v>
      </c>
      <c r="L369" s="36">
        <v>0</v>
      </c>
      <c r="M369" s="36">
        <v>0</v>
      </c>
      <c r="N369" s="36">
        <v>0</v>
      </c>
      <c r="O369" s="6"/>
      <c r="P369" s="6">
        <v>0</v>
      </c>
      <c r="Q369" s="6">
        <v>2021</v>
      </c>
      <c r="R369" s="8" t="s">
        <v>1130</v>
      </c>
      <c r="S369" s="118" t="s">
        <v>1026</v>
      </c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BT369"/>
      <c r="BU369"/>
      <c r="BV369"/>
      <c r="BW369"/>
      <c r="BX369"/>
      <c r="BY369"/>
      <c r="BZ369"/>
      <c r="CA369"/>
      <c r="CB369"/>
      <c r="CC369"/>
      <c r="CD369"/>
      <c r="CE369"/>
      <c r="CF369"/>
      <c r="CG369"/>
      <c r="CH369"/>
      <c r="CI369"/>
      <c r="CJ369"/>
      <c r="CK369"/>
      <c r="CL369"/>
      <c r="CM369"/>
      <c r="CN369"/>
      <c r="CO369"/>
      <c r="CP369"/>
      <c r="CQ369"/>
      <c r="CR369"/>
      <c r="CS369"/>
      <c r="CT369"/>
      <c r="CU369"/>
      <c r="CV369"/>
      <c r="CW369"/>
      <c r="CX369"/>
      <c r="CY369"/>
      <c r="CZ369"/>
      <c r="DA369"/>
      <c r="DB369"/>
      <c r="DC369"/>
      <c r="DD369"/>
      <c r="DE369"/>
      <c r="DF369"/>
      <c r="DG369"/>
      <c r="DH369"/>
      <c r="DI369"/>
      <c r="DJ369"/>
      <c r="DK369"/>
      <c r="DL369"/>
      <c r="DM369"/>
      <c r="DN369"/>
      <c r="DO369"/>
      <c r="DP369"/>
      <c r="DQ369"/>
      <c r="DR369"/>
      <c r="DS369"/>
      <c r="DT369"/>
      <c r="DU369"/>
      <c r="DV369"/>
      <c r="DW369"/>
      <c r="DX369"/>
      <c r="DY369"/>
      <c r="DZ369"/>
      <c r="EA369"/>
      <c r="EB369"/>
      <c r="EC369"/>
      <c r="ED369"/>
      <c r="EE369"/>
      <c r="EF369"/>
      <c r="EG369"/>
      <c r="EH369"/>
      <c r="EI369"/>
      <c r="EJ369"/>
      <c r="EK369"/>
      <c r="EL369"/>
      <c r="EM369"/>
      <c r="EN369"/>
      <c r="EO369"/>
      <c r="EP369"/>
      <c r="EQ369"/>
      <c r="ER369"/>
      <c r="ES369"/>
      <c r="ET369"/>
      <c r="EU369"/>
      <c r="EV369"/>
      <c r="EW369"/>
      <c r="EX369"/>
      <c r="EY369"/>
      <c r="EZ369"/>
      <c r="FA369"/>
      <c r="FB369"/>
      <c r="FC369"/>
      <c r="FD369"/>
      <c r="FE369"/>
      <c r="FF369"/>
      <c r="FG369"/>
      <c r="FH369"/>
      <c r="FI369"/>
      <c r="FJ369"/>
      <c r="FK369"/>
      <c r="FL369"/>
      <c r="FM369"/>
      <c r="FN369"/>
      <c r="FO369"/>
      <c r="FP369"/>
      <c r="FQ369"/>
      <c r="FR369"/>
      <c r="FS369"/>
      <c r="FT369"/>
      <c r="FU369"/>
      <c r="FV369"/>
      <c r="FW369"/>
      <c r="FX369"/>
      <c r="FY369"/>
      <c r="FZ369"/>
      <c r="GA369"/>
      <c r="GB369"/>
      <c r="GC369"/>
      <c r="GD369"/>
      <c r="GE369"/>
      <c r="GF369"/>
      <c r="GG369"/>
      <c r="GH369"/>
      <c r="GI369"/>
      <c r="GJ369"/>
      <c r="GK369"/>
      <c r="GL369"/>
      <c r="GM369"/>
      <c r="GN369"/>
      <c r="GO369"/>
      <c r="GP369"/>
      <c r="GQ369"/>
      <c r="GR369"/>
      <c r="GS369"/>
      <c r="GT369"/>
      <c r="GU369"/>
      <c r="GV369"/>
      <c r="GW369"/>
      <c r="GX369"/>
      <c r="GY369"/>
      <c r="GZ369"/>
      <c r="HA369"/>
      <c r="HB369"/>
      <c r="HC369"/>
      <c r="HD369"/>
      <c r="HE369"/>
      <c r="HF369"/>
      <c r="HG369"/>
      <c r="HH369"/>
      <c r="HI369"/>
      <c r="HJ369"/>
      <c r="HK369"/>
      <c r="HL369"/>
      <c r="HM369"/>
      <c r="HN369"/>
      <c r="HO369"/>
      <c r="HP369"/>
      <c r="HQ369"/>
      <c r="HR369"/>
      <c r="HS369"/>
      <c r="HT369"/>
      <c r="HU369"/>
      <c r="HV369"/>
      <c r="HW369"/>
      <c r="HX369"/>
      <c r="HY369"/>
      <c r="HZ369"/>
      <c r="IA369"/>
      <c r="IB369"/>
      <c r="IC369"/>
      <c r="ID369"/>
      <c r="IE369"/>
      <c r="IF369"/>
      <c r="IG369"/>
      <c r="IH369"/>
      <c r="II369"/>
      <c r="IJ369"/>
      <c r="IK369"/>
      <c r="IL369"/>
      <c r="IM369"/>
      <c r="IN369"/>
      <c r="IO369"/>
      <c r="IP369"/>
      <c r="IQ369"/>
      <c r="IR369"/>
      <c r="IS369"/>
      <c r="IT369"/>
      <c r="IU369"/>
      <c r="IV369"/>
      <c r="IW369"/>
      <c r="IX369"/>
      <c r="IY369"/>
      <c r="IZ369"/>
      <c r="JA369"/>
      <c r="JB369"/>
      <c r="JC369"/>
      <c r="JD369"/>
      <c r="JE369"/>
      <c r="JF369"/>
      <c r="JG369"/>
      <c r="JH369"/>
      <c r="JI369"/>
      <c r="JJ369"/>
      <c r="JK369"/>
      <c r="JL369"/>
      <c r="JM369"/>
      <c r="JN369"/>
      <c r="JO369"/>
      <c r="JP369"/>
      <c r="JQ369"/>
      <c r="JR369"/>
      <c r="JS369"/>
      <c r="JT369"/>
      <c r="JU369"/>
      <c r="JV369"/>
      <c r="JW369"/>
      <c r="JX369"/>
      <c r="JY369"/>
      <c r="JZ369"/>
      <c r="KA369"/>
      <c r="KB369"/>
      <c r="KC369"/>
      <c r="KD369"/>
      <c r="KE369"/>
      <c r="KF369"/>
      <c r="KG369"/>
      <c r="KH369"/>
      <c r="KI369"/>
      <c r="KJ369"/>
      <c r="KK369"/>
      <c r="KL369"/>
      <c r="KM369"/>
      <c r="KN369"/>
      <c r="KO369"/>
      <c r="KP369"/>
      <c r="KQ369"/>
      <c r="KR369"/>
      <c r="KS369"/>
      <c r="KT369"/>
      <c r="KU369"/>
      <c r="KV369"/>
      <c r="KW369"/>
      <c r="KX369"/>
      <c r="KY369"/>
      <c r="KZ369"/>
      <c r="LA369"/>
      <c r="LB369"/>
      <c r="LC369"/>
      <c r="LD369"/>
      <c r="LE369"/>
      <c r="LF369"/>
      <c r="LG369"/>
      <c r="LH369"/>
      <c r="LI369"/>
      <c r="LJ369"/>
      <c r="LK369"/>
      <c r="LL369"/>
      <c r="LM369"/>
      <c r="LN369"/>
      <c r="LO369"/>
      <c r="LP369"/>
      <c r="LQ369"/>
      <c r="LR369"/>
      <c r="LS369"/>
      <c r="LT369"/>
      <c r="LU369"/>
      <c r="LV369"/>
      <c r="LW369"/>
      <c r="LX369"/>
      <c r="LY369"/>
      <c r="LZ369"/>
      <c r="MA369"/>
      <c r="MB369"/>
      <c r="MC369"/>
      <c r="MD369"/>
      <c r="ME369"/>
      <c r="MF369"/>
      <c r="MG369"/>
      <c r="MH369"/>
      <c r="MI369"/>
      <c r="MJ369"/>
      <c r="MK369"/>
      <c r="ML369"/>
      <c r="MM369"/>
      <c r="MN369"/>
      <c r="MO369"/>
      <c r="MP369"/>
      <c r="MQ369"/>
      <c r="MR369"/>
      <c r="MS369"/>
      <c r="MT369"/>
      <c r="MU369"/>
      <c r="MV369"/>
      <c r="MW369"/>
      <c r="MX369"/>
      <c r="MY369"/>
      <c r="MZ369"/>
      <c r="NA369"/>
      <c r="NB369"/>
      <c r="NC369"/>
      <c r="ND369"/>
      <c r="NE369"/>
      <c r="NF369"/>
      <c r="NG369"/>
      <c r="NH369"/>
      <c r="NI369"/>
      <c r="NJ369"/>
      <c r="NK369"/>
      <c r="NL369"/>
      <c r="NM369"/>
      <c r="NN369"/>
      <c r="NO369"/>
      <c r="NP369"/>
      <c r="NQ369"/>
      <c r="NR369"/>
      <c r="NS369"/>
      <c r="NT369"/>
      <c r="NU369"/>
      <c r="NV369"/>
      <c r="NW369"/>
      <c r="NX369"/>
      <c r="NY369"/>
      <c r="NZ369"/>
      <c r="OA369"/>
      <c r="OB369"/>
      <c r="OC369"/>
      <c r="OD369"/>
      <c r="OE369"/>
      <c r="OF369"/>
      <c r="OG369"/>
      <c r="OH369"/>
      <c r="OI369"/>
      <c r="OJ369"/>
      <c r="OK369"/>
      <c r="OL369"/>
      <c r="OM369"/>
      <c r="ON369"/>
      <c r="OO369"/>
      <c r="OP369"/>
      <c r="OQ369"/>
      <c r="OR369"/>
      <c r="OS369"/>
      <c r="OT369"/>
      <c r="OU369"/>
      <c r="OV369"/>
      <c r="OW369"/>
      <c r="OX369"/>
      <c r="OY369"/>
      <c r="OZ369"/>
      <c r="PA369"/>
      <c r="PB369"/>
      <c r="PC369"/>
      <c r="PD369"/>
      <c r="PE369"/>
      <c r="PF369"/>
      <c r="PG369"/>
      <c r="PH369"/>
      <c r="PI369"/>
      <c r="PJ369"/>
      <c r="PK369"/>
      <c r="PL369"/>
      <c r="PM369"/>
      <c r="PN369"/>
      <c r="PO369"/>
      <c r="PP369"/>
      <c r="PQ369"/>
      <c r="PR369"/>
      <c r="PS369"/>
      <c r="PT369"/>
      <c r="PU369"/>
      <c r="PV369"/>
      <c r="PW369"/>
      <c r="PX369"/>
      <c r="PY369"/>
      <c r="PZ369"/>
      <c r="QA369"/>
      <c r="QB369"/>
      <c r="QC369"/>
      <c r="QD369"/>
      <c r="QE369"/>
      <c r="QF369"/>
      <c r="QG369"/>
      <c r="QH369"/>
      <c r="QI369"/>
      <c r="QJ369"/>
      <c r="QK369"/>
      <c r="QL369"/>
      <c r="QM369"/>
      <c r="QN369"/>
      <c r="QO369"/>
      <c r="QP369"/>
      <c r="QQ369"/>
      <c r="QR369"/>
      <c r="QS369"/>
      <c r="QT369"/>
      <c r="QU369"/>
      <c r="QV369"/>
      <c r="QW369"/>
      <c r="QX369"/>
      <c r="QY369"/>
      <c r="QZ369"/>
      <c r="RA369"/>
      <c r="RB369"/>
      <c r="RC369"/>
      <c r="RD369"/>
      <c r="RE369"/>
      <c r="RF369"/>
      <c r="RG369"/>
      <c r="RH369"/>
      <c r="RI369"/>
      <c r="RJ369"/>
      <c r="RK369"/>
      <c r="RL369"/>
      <c r="RM369"/>
      <c r="RN369"/>
      <c r="RO369"/>
      <c r="RP369"/>
      <c r="RQ369"/>
      <c r="RR369"/>
      <c r="RS369"/>
      <c r="RT369"/>
      <c r="RU369"/>
      <c r="RV369"/>
      <c r="RW369"/>
      <c r="RX369"/>
      <c r="RY369"/>
      <c r="RZ369"/>
      <c r="SA369"/>
      <c r="SB369"/>
      <c r="SC369"/>
      <c r="SD369"/>
      <c r="SE369"/>
      <c r="SF369"/>
      <c r="SG369"/>
      <c r="SH369"/>
      <c r="SI369"/>
      <c r="SJ369"/>
      <c r="SK369"/>
      <c r="SL369"/>
      <c r="SM369"/>
      <c r="SN369"/>
      <c r="SO369"/>
      <c r="SP369"/>
      <c r="SQ369"/>
      <c r="SR369"/>
      <c r="SS369"/>
      <c r="ST369"/>
      <c r="SU369"/>
      <c r="SV369"/>
      <c r="SW369"/>
      <c r="SX369"/>
      <c r="SY369"/>
      <c r="SZ369"/>
      <c r="TA369"/>
      <c r="TB369"/>
      <c r="TC369"/>
      <c r="TD369"/>
      <c r="TE369"/>
      <c r="TF369"/>
      <c r="TG369"/>
      <c r="TH369"/>
      <c r="TI369"/>
      <c r="TJ369"/>
      <c r="TK369"/>
      <c r="TL369"/>
      <c r="TM369"/>
      <c r="TN369"/>
      <c r="TO369"/>
      <c r="TP369"/>
      <c r="TQ369"/>
      <c r="TR369"/>
      <c r="TS369"/>
      <c r="TT369"/>
      <c r="TU369"/>
      <c r="TV369"/>
      <c r="TW369"/>
      <c r="TX369"/>
      <c r="TY369"/>
      <c r="TZ369"/>
      <c r="UA369"/>
      <c r="UB369"/>
      <c r="UC369"/>
      <c r="UD369"/>
      <c r="UE369"/>
      <c r="UF369"/>
      <c r="UG369"/>
      <c r="UH369"/>
      <c r="UI369"/>
      <c r="UJ369"/>
      <c r="UK369"/>
      <c r="UL369"/>
      <c r="UM369"/>
      <c r="UN369"/>
      <c r="UO369"/>
      <c r="UP369"/>
      <c r="UQ369"/>
      <c r="UR369"/>
      <c r="US369"/>
      <c r="UT369"/>
      <c r="UU369"/>
      <c r="UV369"/>
      <c r="UW369"/>
      <c r="UX369"/>
      <c r="UY369"/>
      <c r="UZ369"/>
      <c r="VA369"/>
      <c r="VB369"/>
      <c r="VC369"/>
      <c r="VD369"/>
      <c r="VE369"/>
      <c r="VF369"/>
      <c r="VG369"/>
      <c r="VH369"/>
      <c r="VI369"/>
      <c r="VJ369"/>
      <c r="VK369"/>
      <c r="VL369"/>
      <c r="VM369"/>
      <c r="VN369"/>
      <c r="VO369"/>
      <c r="VP369"/>
      <c r="VQ369"/>
      <c r="VR369"/>
      <c r="VS369"/>
      <c r="VT369"/>
      <c r="VU369"/>
      <c r="VV369"/>
      <c r="VW369"/>
      <c r="VX369"/>
      <c r="VY369"/>
      <c r="VZ369"/>
      <c r="WA369"/>
      <c r="WB369"/>
      <c r="WC369"/>
      <c r="WD369"/>
      <c r="WE369"/>
      <c r="WF369"/>
      <c r="WG369"/>
      <c r="WH369"/>
      <c r="WI369"/>
      <c r="WJ369"/>
      <c r="WK369"/>
      <c r="WL369"/>
      <c r="WM369"/>
      <c r="WN369"/>
      <c r="WO369"/>
      <c r="WP369"/>
      <c r="WQ369"/>
      <c r="WR369"/>
      <c r="WS369"/>
      <c r="WT369"/>
      <c r="WU369"/>
      <c r="WV369"/>
      <c r="WW369"/>
      <c r="WX369"/>
      <c r="WY369"/>
      <c r="WZ369"/>
      <c r="XA369"/>
      <c r="XB369"/>
      <c r="XC369"/>
      <c r="XD369"/>
      <c r="XE369"/>
      <c r="XF369"/>
      <c r="XG369"/>
      <c r="XH369"/>
      <c r="XI369"/>
      <c r="XJ369"/>
      <c r="XK369"/>
      <c r="XL369"/>
      <c r="XM369"/>
      <c r="XN369"/>
      <c r="XO369"/>
      <c r="XP369"/>
      <c r="XQ369"/>
      <c r="XR369"/>
      <c r="XS369"/>
      <c r="XT369"/>
      <c r="XU369"/>
      <c r="XV369"/>
      <c r="XW369"/>
      <c r="XX369"/>
      <c r="XY369"/>
      <c r="XZ369"/>
      <c r="YA369"/>
      <c r="YB369"/>
      <c r="YC369"/>
      <c r="YD369"/>
      <c r="YE369"/>
      <c r="YF369"/>
      <c r="YG369"/>
      <c r="YH369"/>
      <c r="YI369"/>
      <c r="YJ369"/>
      <c r="YK369"/>
      <c r="YL369"/>
      <c r="YM369"/>
      <c r="YN369"/>
      <c r="YO369"/>
      <c r="YP369"/>
      <c r="YQ369"/>
      <c r="YR369"/>
      <c r="YS369"/>
      <c r="YT369"/>
      <c r="YU369"/>
      <c r="YV369"/>
      <c r="YW369"/>
      <c r="YX369"/>
      <c r="YY369"/>
      <c r="YZ369"/>
      <c r="ZA369"/>
      <c r="ZB369"/>
      <c r="ZC369"/>
      <c r="ZD369"/>
      <c r="ZE369"/>
      <c r="ZF369"/>
      <c r="ZG369"/>
      <c r="ZH369"/>
      <c r="ZI369"/>
      <c r="ZJ369"/>
      <c r="ZK369"/>
      <c r="ZL369"/>
      <c r="ZM369"/>
      <c r="ZN369"/>
      <c r="ZO369"/>
      <c r="ZP369"/>
      <c r="ZQ369"/>
      <c r="ZR369"/>
      <c r="ZS369"/>
      <c r="ZT369"/>
      <c r="ZU369"/>
      <c r="ZV369"/>
      <c r="ZW369"/>
      <c r="ZX369"/>
      <c r="ZY369"/>
      <c r="ZZ369"/>
      <c r="AAA369"/>
      <c r="AAB369"/>
      <c r="AAC369"/>
      <c r="AAD369"/>
      <c r="AAE369"/>
      <c r="AAF369"/>
      <c r="AAG369"/>
      <c r="AAH369"/>
      <c r="AAI369"/>
      <c r="AAJ369"/>
      <c r="AAK369"/>
      <c r="AAL369"/>
      <c r="AAM369"/>
      <c r="AAN369"/>
      <c r="AAO369"/>
      <c r="AAP369"/>
      <c r="AAQ369"/>
      <c r="AAR369"/>
      <c r="AAS369"/>
      <c r="AAT369"/>
      <c r="AAU369"/>
      <c r="AAV369"/>
      <c r="AAW369"/>
      <c r="AAX369"/>
      <c r="AAY369"/>
      <c r="AAZ369"/>
      <c r="ABA369"/>
      <c r="ABB369"/>
      <c r="ABC369"/>
      <c r="ABD369"/>
      <c r="ABE369"/>
      <c r="ABF369"/>
      <c r="ABG369"/>
      <c r="ABH369"/>
      <c r="ABI369"/>
      <c r="ABJ369"/>
      <c r="ABK369"/>
      <c r="ABL369"/>
      <c r="ABM369"/>
      <c r="ABN369"/>
      <c r="ABO369"/>
      <c r="ABP369"/>
      <c r="ABQ369"/>
      <c r="ABR369"/>
      <c r="ABS369"/>
      <c r="ABT369"/>
      <c r="ABU369"/>
      <c r="ABV369"/>
      <c r="ABW369"/>
      <c r="ABX369"/>
      <c r="ABY369"/>
      <c r="ABZ369"/>
      <c r="ACA369"/>
      <c r="ACB369"/>
      <c r="ACC369"/>
      <c r="ACD369"/>
      <c r="ACE369"/>
      <c r="ACF369"/>
      <c r="ACG369"/>
      <c r="ACH369"/>
      <c r="ACI369"/>
      <c r="ACJ369"/>
      <c r="ACK369"/>
      <c r="ACL369"/>
      <c r="ACM369"/>
      <c r="ACN369"/>
      <c r="ACO369"/>
      <c r="ACP369"/>
      <c r="ACQ369"/>
      <c r="ACR369"/>
      <c r="ACS369"/>
      <c r="ACT369"/>
      <c r="ACU369"/>
      <c r="ACV369"/>
      <c r="ACW369"/>
      <c r="ACX369"/>
      <c r="ACY369"/>
      <c r="ACZ369"/>
      <c r="ADA369"/>
      <c r="ADB369"/>
      <c r="ADC369"/>
      <c r="ADD369"/>
      <c r="ADE369"/>
      <c r="ADF369"/>
      <c r="ADG369"/>
      <c r="ADH369"/>
      <c r="ADI369"/>
      <c r="ADJ369"/>
      <c r="ADK369"/>
      <c r="ADL369"/>
      <c r="ADM369"/>
      <c r="ADN369"/>
      <c r="ADO369"/>
      <c r="ADP369"/>
      <c r="ADQ369"/>
      <c r="ADR369"/>
      <c r="ADS369"/>
      <c r="ADT369"/>
      <c r="ADU369"/>
      <c r="ADV369"/>
      <c r="ADW369"/>
      <c r="ADX369"/>
      <c r="ADY369"/>
      <c r="ADZ369"/>
      <c r="AEA369"/>
      <c r="AEB369"/>
      <c r="AEC369"/>
      <c r="AED369"/>
      <c r="AEE369"/>
      <c r="AEF369"/>
      <c r="AEG369"/>
      <c r="AEH369"/>
      <c r="AEI369"/>
      <c r="AEJ369"/>
      <c r="AEK369"/>
      <c r="AEL369"/>
      <c r="AEM369"/>
      <c r="AEN369"/>
      <c r="AEO369"/>
      <c r="AEP369"/>
      <c r="AEQ369"/>
      <c r="AER369"/>
      <c r="AES369"/>
      <c r="AET369"/>
      <c r="AEU369"/>
      <c r="AEV369"/>
      <c r="AEW369"/>
      <c r="AEX369"/>
      <c r="AEY369"/>
      <c r="AEZ369"/>
      <c r="AFA369"/>
      <c r="AFB369"/>
      <c r="AFC369"/>
      <c r="AFD369"/>
      <c r="AFE369"/>
      <c r="AFF369"/>
      <c r="AFG369"/>
      <c r="AFH369"/>
      <c r="AFI369"/>
      <c r="AFJ369"/>
      <c r="AFK369"/>
      <c r="AFL369"/>
      <c r="AFM369"/>
      <c r="AFN369"/>
      <c r="AFO369"/>
      <c r="AFP369"/>
      <c r="AFQ369"/>
      <c r="AFR369"/>
      <c r="AFS369"/>
      <c r="AFT369"/>
      <c r="AFU369"/>
      <c r="AFV369"/>
      <c r="AFW369"/>
      <c r="AFX369"/>
      <c r="AFY369"/>
      <c r="AFZ369"/>
      <c r="AGA369"/>
      <c r="AGB369"/>
      <c r="AGC369"/>
      <c r="AGD369"/>
      <c r="AGE369"/>
      <c r="AGF369"/>
      <c r="AGG369"/>
      <c r="AGH369"/>
      <c r="AGI369"/>
      <c r="AGJ369"/>
      <c r="AGK369"/>
      <c r="AGL369"/>
      <c r="AGM369"/>
      <c r="AGN369"/>
      <c r="AGO369"/>
      <c r="AGP369"/>
      <c r="AGQ369"/>
      <c r="AGR369"/>
      <c r="AGS369"/>
      <c r="AGT369"/>
      <c r="AGU369"/>
      <c r="AGV369"/>
      <c r="AGW369"/>
      <c r="AGX369"/>
      <c r="AGY369"/>
      <c r="AGZ369"/>
      <c r="AHA369"/>
      <c r="AHB369"/>
      <c r="AHC369"/>
      <c r="AHD369"/>
      <c r="AHE369"/>
      <c r="AHF369"/>
      <c r="AHG369"/>
      <c r="AHH369"/>
      <c r="AHI369"/>
      <c r="AHJ369"/>
      <c r="AHK369"/>
      <c r="AHL369"/>
      <c r="AHM369"/>
      <c r="AHN369"/>
      <c r="AHO369"/>
      <c r="AHP369"/>
      <c r="AHQ369"/>
      <c r="AHR369"/>
      <c r="AHS369"/>
      <c r="AHT369"/>
      <c r="AHU369"/>
      <c r="AHV369"/>
      <c r="AHW369"/>
      <c r="AHX369"/>
      <c r="AHY369"/>
      <c r="AHZ369"/>
      <c r="AIA369"/>
      <c r="AIB369"/>
      <c r="AIC369"/>
      <c r="AID369"/>
      <c r="AIE369"/>
      <c r="AIF369"/>
      <c r="AIG369"/>
      <c r="AIH369"/>
      <c r="AII369"/>
      <c r="AIJ369"/>
      <c r="AIK369"/>
      <c r="AIL369"/>
      <c r="AIM369"/>
      <c r="AIN369"/>
      <c r="AIO369"/>
      <c r="AIP369"/>
      <c r="AIQ369"/>
      <c r="AIR369"/>
      <c r="AIS369"/>
      <c r="AIT369"/>
      <c r="AIU369"/>
      <c r="AIV369"/>
      <c r="AIW369"/>
      <c r="AIX369"/>
      <c r="AIY369"/>
      <c r="AIZ369"/>
      <c r="AJA369"/>
      <c r="AJB369"/>
      <c r="AJC369"/>
      <c r="AJD369"/>
      <c r="AJE369"/>
      <c r="AJF369"/>
      <c r="AJG369"/>
      <c r="AJH369"/>
      <c r="AJI369"/>
      <c r="AJJ369"/>
      <c r="AJK369"/>
      <c r="AJL369"/>
      <c r="AJM369"/>
      <c r="AJN369"/>
      <c r="AJO369"/>
      <c r="AJP369"/>
      <c r="AJQ369"/>
      <c r="AJR369"/>
      <c r="AJS369"/>
      <c r="AJT369"/>
      <c r="AJU369"/>
      <c r="AJV369"/>
      <c r="AJW369"/>
      <c r="AJX369"/>
      <c r="AJY369"/>
      <c r="AJZ369"/>
      <c r="AKA369"/>
      <c r="AKB369"/>
      <c r="AKC369"/>
      <c r="AKD369"/>
      <c r="AKE369"/>
      <c r="AKF369"/>
      <c r="AKG369"/>
      <c r="AKH369"/>
      <c r="AKI369"/>
      <c r="AKJ369"/>
      <c r="AKK369"/>
      <c r="AKL369"/>
      <c r="AKM369"/>
      <c r="AKN369"/>
      <c r="AKO369"/>
      <c r="AKP369"/>
      <c r="AKQ369"/>
      <c r="AKR369"/>
      <c r="AKS369"/>
      <c r="AKT369"/>
      <c r="AKU369"/>
      <c r="AKV369"/>
      <c r="AKW369"/>
      <c r="AKX369"/>
      <c r="AKY369"/>
      <c r="AKZ369"/>
      <c r="ALA369"/>
      <c r="ALB369"/>
      <c r="ALC369"/>
      <c r="ALD369"/>
      <c r="ALE369"/>
      <c r="ALF369"/>
      <c r="ALG369"/>
      <c r="ALH369"/>
    </row>
    <row r="370" spans="1:996" s="10" customFormat="1" x14ac:dyDescent="0.3">
      <c r="A370" s="5" t="s">
        <v>336</v>
      </c>
      <c r="B370" s="14" t="s">
        <v>371</v>
      </c>
      <c r="C370" s="36">
        <v>0</v>
      </c>
      <c r="D370" s="36">
        <v>0</v>
      </c>
      <c r="E370" s="36">
        <v>0</v>
      </c>
      <c r="F370" s="36">
        <v>0</v>
      </c>
      <c r="G370" s="36">
        <v>0</v>
      </c>
      <c r="H370" s="36">
        <v>4</v>
      </c>
      <c r="I370" s="36">
        <v>0</v>
      </c>
      <c r="J370" s="36">
        <v>0</v>
      </c>
      <c r="K370" s="36">
        <v>0</v>
      </c>
      <c r="L370" s="36">
        <v>0</v>
      </c>
      <c r="M370" s="36">
        <v>0</v>
      </c>
      <c r="N370" s="36">
        <v>0</v>
      </c>
      <c r="O370" s="6"/>
      <c r="P370" s="6">
        <v>4</v>
      </c>
      <c r="Q370" s="6">
        <v>2021</v>
      </c>
      <c r="R370" s="8" t="s">
        <v>1130</v>
      </c>
      <c r="S370" s="118" t="s">
        <v>947</v>
      </c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  <c r="BR370"/>
      <c r="BS370"/>
      <c r="BT370"/>
      <c r="BU370"/>
      <c r="BV370"/>
      <c r="BW370"/>
      <c r="BX370"/>
      <c r="BY370"/>
      <c r="BZ370"/>
      <c r="CA370"/>
      <c r="CB370"/>
      <c r="CC370"/>
      <c r="CD370"/>
      <c r="CE370"/>
      <c r="CF370"/>
      <c r="CG370"/>
      <c r="CH370"/>
      <c r="CI370"/>
      <c r="CJ370"/>
      <c r="CK370"/>
      <c r="CL370"/>
      <c r="CM370"/>
      <c r="CN370"/>
      <c r="CO370"/>
      <c r="CP370"/>
      <c r="CQ370"/>
      <c r="CR370"/>
      <c r="CS370"/>
      <c r="CT370"/>
      <c r="CU370"/>
      <c r="CV370"/>
      <c r="CW370"/>
      <c r="CX370"/>
      <c r="CY370"/>
      <c r="CZ370"/>
      <c r="DA370"/>
      <c r="DB370"/>
      <c r="DC370"/>
      <c r="DD370"/>
      <c r="DE370"/>
      <c r="DF370"/>
      <c r="DG370"/>
      <c r="DH370"/>
      <c r="DI370"/>
      <c r="DJ370"/>
      <c r="DK370"/>
      <c r="DL370"/>
      <c r="DM370"/>
      <c r="DN370"/>
      <c r="DO370"/>
      <c r="DP370"/>
      <c r="DQ370"/>
      <c r="DR370"/>
      <c r="DS370"/>
      <c r="DT370"/>
      <c r="DU370"/>
      <c r="DV370"/>
      <c r="DW370"/>
      <c r="DX370"/>
      <c r="DY370"/>
      <c r="DZ370"/>
      <c r="EA370"/>
      <c r="EB370"/>
      <c r="EC370"/>
      <c r="ED370"/>
      <c r="EE370"/>
      <c r="EF370"/>
      <c r="EG370"/>
      <c r="EH370"/>
      <c r="EI370"/>
      <c r="EJ370"/>
      <c r="EK370"/>
      <c r="EL370"/>
      <c r="EM370"/>
      <c r="EN370"/>
      <c r="EO370"/>
      <c r="EP370"/>
      <c r="EQ370"/>
      <c r="ER370"/>
      <c r="ES370"/>
      <c r="ET370"/>
      <c r="EU370"/>
      <c r="EV370"/>
      <c r="EW370"/>
      <c r="EX370"/>
      <c r="EY370"/>
      <c r="EZ370"/>
      <c r="FA370"/>
      <c r="FB370"/>
      <c r="FC370"/>
      <c r="FD370"/>
      <c r="FE370"/>
      <c r="FF370"/>
      <c r="FG370"/>
      <c r="FH370"/>
      <c r="FI370"/>
      <c r="FJ370"/>
      <c r="FK370"/>
      <c r="FL370"/>
      <c r="FM370"/>
      <c r="FN370"/>
      <c r="FO370"/>
      <c r="FP370"/>
      <c r="FQ370"/>
      <c r="FR370"/>
      <c r="FS370"/>
      <c r="FT370"/>
      <c r="FU370"/>
      <c r="FV370"/>
      <c r="FW370"/>
      <c r="FX370"/>
      <c r="FY370"/>
      <c r="FZ370"/>
      <c r="GA370"/>
      <c r="GB370"/>
      <c r="GC370"/>
      <c r="GD370"/>
      <c r="GE370"/>
      <c r="GF370"/>
      <c r="GG370"/>
      <c r="GH370"/>
      <c r="GI370"/>
      <c r="GJ370"/>
      <c r="GK370"/>
      <c r="GL370"/>
      <c r="GM370"/>
      <c r="GN370"/>
      <c r="GO370"/>
      <c r="GP370"/>
      <c r="GQ370"/>
      <c r="GR370"/>
      <c r="GS370"/>
      <c r="GT370"/>
      <c r="GU370"/>
      <c r="GV370"/>
      <c r="GW370"/>
      <c r="GX370"/>
      <c r="GY370"/>
      <c r="GZ370"/>
      <c r="HA370"/>
      <c r="HB370"/>
      <c r="HC370"/>
      <c r="HD370"/>
      <c r="HE370"/>
      <c r="HF370"/>
      <c r="HG370"/>
      <c r="HH370"/>
      <c r="HI370"/>
      <c r="HJ370"/>
      <c r="HK370"/>
      <c r="HL370"/>
      <c r="HM370"/>
      <c r="HN370"/>
      <c r="HO370"/>
      <c r="HP370"/>
      <c r="HQ370"/>
      <c r="HR370"/>
      <c r="HS370"/>
      <c r="HT370"/>
      <c r="HU370"/>
      <c r="HV370"/>
      <c r="HW370"/>
      <c r="HX370"/>
      <c r="HY370"/>
      <c r="HZ370"/>
      <c r="IA370"/>
      <c r="IB370"/>
      <c r="IC370"/>
      <c r="ID370"/>
      <c r="IE370"/>
      <c r="IF370"/>
      <c r="IG370"/>
      <c r="IH370"/>
      <c r="II370"/>
      <c r="IJ370"/>
      <c r="IK370"/>
      <c r="IL370"/>
      <c r="IM370"/>
      <c r="IN370"/>
      <c r="IO370"/>
      <c r="IP370"/>
      <c r="IQ370"/>
      <c r="IR370"/>
      <c r="IS370"/>
      <c r="IT370"/>
      <c r="IU370"/>
      <c r="IV370"/>
      <c r="IW370"/>
      <c r="IX370"/>
      <c r="IY370"/>
      <c r="IZ370"/>
      <c r="JA370"/>
      <c r="JB370"/>
      <c r="JC370"/>
      <c r="JD370"/>
      <c r="JE370"/>
      <c r="JF370"/>
      <c r="JG370"/>
      <c r="JH370"/>
      <c r="JI370"/>
      <c r="JJ370"/>
      <c r="JK370"/>
      <c r="JL370"/>
      <c r="JM370"/>
      <c r="JN370"/>
      <c r="JO370"/>
      <c r="JP370"/>
      <c r="JQ370"/>
      <c r="JR370"/>
      <c r="JS370"/>
      <c r="JT370"/>
      <c r="JU370"/>
      <c r="JV370"/>
      <c r="JW370"/>
      <c r="JX370"/>
      <c r="JY370"/>
      <c r="JZ370"/>
      <c r="KA370"/>
      <c r="KB370"/>
      <c r="KC370"/>
      <c r="KD370"/>
      <c r="KE370"/>
      <c r="KF370"/>
      <c r="KG370"/>
      <c r="KH370"/>
      <c r="KI370"/>
      <c r="KJ370"/>
      <c r="KK370"/>
      <c r="KL370"/>
      <c r="KM370"/>
      <c r="KN370"/>
      <c r="KO370"/>
      <c r="KP370"/>
      <c r="KQ370"/>
      <c r="KR370"/>
      <c r="KS370"/>
      <c r="KT370"/>
      <c r="KU370"/>
      <c r="KV370"/>
      <c r="KW370"/>
      <c r="KX370"/>
      <c r="KY370"/>
      <c r="KZ370"/>
      <c r="LA370"/>
      <c r="LB370"/>
      <c r="LC370"/>
      <c r="LD370"/>
      <c r="LE370"/>
      <c r="LF370"/>
      <c r="LG370"/>
      <c r="LH370"/>
      <c r="LI370"/>
      <c r="LJ370"/>
      <c r="LK370"/>
      <c r="LL370"/>
      <c r="LM370"/>
      <c r="LN370"/>
      <c r="LO370"/>
      <c r="LP370"/>
      <c r="LQ370"/>
      <c r="LR370"/>
      <c r="LS370"/>
      <c r="LT370"/>
      <c r="LU370"/>
      <c r="LV370"/>
      <c r="LW370"/>
      <c r="LX370"/>
      <c r="LY370"/>
      <c r="LZ370"/>
      <c r="MA370"/>
      <c r="MB370"/>
      <c r="MC370"/>
      <c r="MD370"/>
      <c r="ME370"/>
      <c r="MF370"/>
      <c r="MG370"/>
      <c r="MH370"/>
      <c r="MI370"/>
      <c r="MJ370"/>
      <c r="MK370"/>
      <c r="ML370"/>
      <c r="MM370"/>
      <c r="MN370"/>
      <c r="MO370"/>
      <c r="MP370"/>
      <c r="MQ370"/>
      <c r="MR370"/>
      <c r="MS370"/>
      <c r="MT370"/>
      <c r="MU370"/>
      <c r="MV370"/>
      <c r="MW370"/>
      <c r="MX370"/>
      <c r="MY370"/>
      <c r="MZ370"/>
      <c r="NA370"/>
      <c r="NB370"/>
      <c r="NC370"/>
      <c r="ND370"/>
      <c r="NE370"/>
      <c r="NF370"/>
      <c r="NG370"/>
      <c r="NH370"/>
      <c r="NI370"/>
      <c r="NJ370"/>
      <c r="NK370"/>
      <c r="NL370"/>
      <c r="NM370"/>
      <c r="NN370"/>
      <c r="NO370"/>
      <c r="NP370"/>
      <c r="NQ370"/>
      <c r="NR370"/>
      <c r="NS370"/>
      <c r="NT370"/>
      <c r="NU370"/>
      <c r="NV370"/>
      <c r="NW370"/>
      <c r="NX370"/>
      <c r="NY370"/>
      <c r="NZ370"/>
      <c r="OA370"/>
      <c r="OB370"/>
      <c r="OC370"/>
      <c r="OD370"/>
      <c r="OE370"/>
      <c r="OF370"/>
      <c r="OG370"/>
      <c r="OH370"/>
      <c r="OI370"/>
      <c r="OJ370"/>
      <c r="OK370"/>
      <c r="OL370"/>
      <c r="OM370"/>
      <c r="ON370"/>
      <c r="OO370"/>
      <c r="OP370"/>
      <c r="OQ370"/>
      <c r="OR370"/>
      <c r="OS370"/>
      <c r="OT370"/>
      <c r="OU370"/>
      <c r="OV370"/>
      <c r="OW370"/>
      <c r="OX370"/>
      <c r="OY370"/>
      <c r="OZ370"/>
      <c r="PA370"/>
      <c r="PB370"/>
      <c r="PC370"/>
      <c r="PD370"/>
      <c r="PE370"/>
      <c r="PF370"/>
      <c r="PG370"/>
      <c r="PH370"/>
      <c r="PI370"/>
      <c r="PJ370"/>
      <c r="PK370"/>
      <c r="PL370"/>
      <c r="PM370"/>
      <c r="PN370"/>
      <c r="PO370"/>
      <c r="PP370"/>
      <c r="PQ370"/>
      <c r="PR370"/>
      <c r="PS370"/>
      <c r="PT370"/>
      <c r="PU370"/>
      <c r="PV370"/>
      <c r="PW370"/>
      <c r="PX370"/>
      <c r="PY370"/>
      <c r="PZ370"/>
      <c r="QA370"/>
      <c r="QB370"/>
      <c r="QC370"/>
      <c r="QD370"/>
      <c r="QE370"/>
      <c r="QF370"/>
      <c r="QG370"/>
      <c r="QH370"/>
      <c r="QI370"/>
      <c r="QJ370"/>
      <c r="QK370"/>
      <c r="QL370"/>
      <c r="QM370"/>
      <c r="QN370"/>
      <c r="QO370"/>
      <c r="QP370"/>
      <c r="QQ370"/>
      <c r="QR370"/>
      <c r="QS370"/>
      <c r="QT370"/>
      <c r="QU370"/>
      <c r="QV370"/>
      <c r="QW370"/>
      <c r="QX370"/>
      <c r="QY370"/>
      <c r="QZ370"/>
      <c r="RA370"/>
      <c r="RB370"/>
      <c r="RC370"/>
      <c r="RD370"/>
      <c r="RE370"/>
      <c r="RF370"/>
      <c r="RG370"/>
      <c r="RH370"/>
      <c r="RI370"/>
      <c r="RJ370"/>
      <c r="RK370"/>
      <c r="RL370"/>
      <c r="RM370"/>
      <c r="RN370"/>
      <c r="RO370"/>
      <c r="RP370"/>
      <c r="RQ370"/>
      <c r="RR370"/>
      <c r="RS370"/>
      <c r="RT370"/>
      <c r="RU370"/>
      <c r="RV370"/>
      <c r="RW370"/>
      <c r="RX370"/>
      <c r="RY370"/>
      <c r="RZ370"/>
      <c r="SA370"/>
      <c r="SB370"/>
      <c r="SC370"/>
      <c r="SD370"/>
      <c r="SE370"/>
      <c r="SF370"/>
      <c r="SG370"/>
      <c r="SH370"/>
      <c r="SI370"/>
      <c r="SJ370"/>
      <c r="SK370"/>
      <c r="SL370"/>
      <c r="SM370"/>
      <c r="SN370"/>
      <c r="SO370"/>
      <c r="SP370"/>
      <c r="SQ370"/>
      <c r="SR370"/>
      <c r="SS370"/>
      <c r="ST370"/>
      <c r="SU370"/>
      <c r="SV370"/>
      <c r="SW370"/>
      <c r="SX370"/>
      <c r="SY370"/>
      <c r="SZ370"/>
      <c r="TA370"/>
      <c r="TB370"/>
      <c r="TC370"/>
      <c r="TD370"/>
      <c r="TE370"/>
      <c r="TF370"/>
      <c r="TG370"/>
      <c r="TH370"/>
      <c r="TI370"/>
      <c r="TJ370"/>
      <c r="TK370"/>
      <c r="TL370"/>
      <c r="TM370"/>
      <c r="TN370"/>
      <c r="TO370"/>
      <c r="TP370"/>
      <c r="TQ370"/>
      <c r="TR370"/>
      <c r="TS370"/>
      <c r="TT370"/>
      <c r="TU370"/>
      <c r="TV370"/>
      <c r="TW370"/>
      <c r="TX370"/>
      <c r="TY370"/>
      <c r="TZ370"/>
      <c r="UA370"/>
      <c r="UB370"/>
      <c r="UC370"/>
      <c r="UD370"/>
      <c r="UE370"/>
      <c r="UF370"/>
      <c r="UG370"/>
      <c r="UH370"/>
      <c r="UI370"/>
      <c r="UJ370"/>
      <c r="UK370"/>
      <c r="UL370"/>
      <c r="UM370"/>
      <c r="UN370"/>
      <c r="UO370"/>
      <c r="UP370"/>
      <c r="UQ370"/>
      <c r="UR370"/>
      <c r="US370"/>
      <c r="UT370"/>
      <c r="UU370"/>
      <c r="UV370"/>
      <c r="UW370"/>
      <c r="UX370"/>
      <c r="UY370"/>
      <c r="UZ370"/>
      <c r="VA370"/>
      <c r="VB370"/>
      <c r="VC370"/>
      <c r="VD370"/>
      <c r="VE370"/>
      <c r="VF370"/>
      <c r="VG370"/>
      <c r="VH370"/>
      <c r="VI370"/>
      <c r="VJ370"/>
      <c r="VK370"/>
      <c r="VL370"/>
      <c r="VM370"/>
      <c r="VN370"/>
      <c r="VO370"/>
      <c r="VP370"/>
      <c r="VQ370"/>
      <c r="VR370"/>
      <c r="VS370"/>
      <c r="VT370"/>
      <c r="VU370"/>
      <c r="VV370"/>
      <c r="VW370"/>
      <c r="VX370"/>
      <c r="VY370"/>
      <c r="VZ370"/>
      <c r="WA370"/>
      <c r="WB370"/>
      <c r="WC370"/>
      <c r="WD370"/>
      <c r="WE370"/>
      <c r="WF370"/>
      <c r="WG370"/>
      <c r="WH370"/>
      <c r="WI370"/>
      <c r="WJ370"/>
      <c r="WK370"/>
      <c r="WL370"/>
      <c r="WM370"/>
      <c r="WN370"/>
      <c r="WO370"/>
      <c r="WP370"/>
      <c r="WQ370"/>
      <c r="WR370"/>
      <c r="WS370"/>
      <c r="WT370"/>
      <c r="WU370"/>
      <c r="WV370"/>
      <c r="WW370"/>
      <c r="WX370"/>
      <c r="WY370"/>
      <c r="WZ370"/>
      <c r="XA370"/>
      <c r="XB370"/>
      <c r="XC370"/>
      <c r="XD370"/>
      <c r="XE370"/>
      <c r="XF370"/>
      <c r="XG370"/>
      <c r="XH370"/>
      <c r="XI370"/>
      <c r="XJ370"/>
      <c r="XK370"/>
      <c r="XL370"/>
      <c r="XM370"/>
      <c r="XN370"/>
      <c r="XO370"/>
      <c r="XP370"/>
      <c r="XQ370"/>
      <c r="XR370"/>
      <c r="XS370"/>
      <c r="XT370"/>
      <c r="XU370"/>
      <c r="XV370"/>
      <c r="XW370"/>
      <c r="XX370"/>
      <c r="XY370"/>
      <c r="XZ370"/>
      <c r="YA370"/>
      <c r="YB370"/>
      <c r="YC370"/>
      <c r="YD370"/>
      <c r="YE370"/>
      <c r="YF370"/>
      <c r="YG370"/>
      <c r="YH370"/>
      <c r="YI370"/>
      <c r="YJ370"/>
      <c r="YK370"/>
      <c r="YL370"/>
      <c r="YM370"/>
      <c r="YN370"/>
      <c r="YO370"/>
      <c r="YP370"/>
      <c r="YQ370"/>
      <c r="YR370"/>
      <c r="YS370"/>
      <c r="YT370"/>
      <c r="YU370"/>
      <c r="YV370"/>
      <c r="YW370"/>
      <c r="YX370"/>
      <c r="YY370"/>
      <c r="YZ370"/>
      <c r="ZA370"/>
      <c r="ZB370"/>
      <c r="ZC370"/>
      <c r="ZD370"/>
      <c r="ZE370"/>
      <c r="ZF370"/>
      <c r="ZG370"/>
      <c r="ZH370"/>
      <c r="ZI370"/>
      <c r="ZJ370"/>
      <c r="ZK370"/>
      <c r="ZL370"/>
      <c r="ZM370"/>
      <c r="ZN370"/>
      <c r="ZO370"/>
      <c r="ZP370"/>
      <c r="ZQ370"/>
      <c r="ZR370"/>
      <c r="ZS370"/>
      <c r="ZT370"/>
      <c r="ZU370"/>
      <c r="ZV370"/>
      <c r="ZW370"/>
      <c r="ZX370"/>
      <c r="ZY370"/>
      <c r="ZZ370"/>
      <c r="AAA370"/>
      <c r="AAB370"/>
      <c r="AAC370"/>
      <c r="AAD370"/>
      <c r="AAE370"/>
      <c r="AAF370"/>
      <c r="AAG370"/>
      <c r="AAH370"/>
      <c r="AAI370"/>
      <c r="AAJ370"/>
      <c r="AAK370"/>
      <c r="AAL370"/>
      <c r="AAM370"/>
      <c r="AAN370"/>
      <c r="AAO370"/>
      <c r="AAP370"/>
      <c r="AAQ370"/>
      <c r="AAR370"/>
      <c r="AAS370"/>
      <c r="AAT370"/>
      <c r="AAU370"/>
      <c r="AAV370"/>
      <c r="AAW370"/>
      <c r="AAX370"/>
      <c r="AAY370"/>
      <c r="AAZ370"/>
      <c r="ABA370"/>
      <c r="ABB370"/>
      <c r="ABC370"/>
      <c r="ABD370"/>
      <c r="ABE370"/>
      <c r="ABF370"/>
      <c r="ABG370"/>
      <c r="ABH370"/>
      <c r="ABI370"/>
      <c r="ABJ370"/>
      <c r="ABK370"/>
      <c r="ABL370"/>
      <c r="ABM370"/>
      <c r="ABN370"/>
      <c r="ABO370"/>
      <c r="ABP370"/>
      <c r="ABQ370"/>
      <c r="ABR370"/>
      <c r="ABS370"/>
      <c r="ABT370"/>
      <c r="ABU370"/>
      <c r="ABV370"/>
      <c r="ABW370"/>
      <c r="ABX370"/>
      <c r="ABY370"/>
      <c r="ABZ370"/>
      <c r="ACA370"/>
      <c r="ACB370"/>
      <c r="ACC370"/>
      <c r="ACD370"/>
      <c r="ACE370"/>
      <c r="ACF370"/>
      <c r="ACG370"/>
      <c r="ACH370"/>
      <c r="ACI370"/>
      <c r="ACJ370"/>
      <c r="ACK370"/>
      <c r="ACL370"/>
      <c r="ACM370"/>
      <c r="ACN370"/>
      <c r="ACO370"/>
      <c r="ACP370"/>
      <c r="ACQ370"/>
      <c r="ACR370"/>
      <c r="ACS370"/>
      <c r="ACT370"/>
      <c r="ACU370"/>
      <c r="ACV370"/>
      <c r="ACW370"/>
      <c r="ACX370"/>
      <c r="ACY370"/>
      <c r="ACZ370"/>
      <c r="ADA370"/>
      <c r="ADB370"/>
      <c r="ADC370"/>
      <c r="ADD370"/>
      <c r="ADE370"/>
      <c r="ADF370"/>
      <c r="ADG370"/>
      <c r="ADH370"/>
      <c r="ADI370"/>
      <c r="ADJ370"/>
      <c r="ADK370"/>
      <c r="ADL370"/>
      <c r="ADM370"/>
      <c r="ADN370"/>
      <c r="ADO370"/>
      <c r="ADP370"/>
      <c r="ADQ370"/>
      <c r="ADR370"/>
      <c r="ADS370"/>
      <c r="ADT370"/>
      <c r="ADU370"/>
      <c r="ADV370"/>
      <c r="ADW370"/>
      <c r="ADX370"/>
      <c r="ADY370"/>
      <c r="ADZ370"/>
      <c r="AEA370"/>
      <c r="AEB370"/>
      <c r="AEC370"/>
      <c r="AED370"/>
      <c r="AEE370"/>
      <c r="AEF370"/>
      <c r="AEG370"/>
      <c r="AEH370"/>
      <c r="AEI370"/>
      <c r="AEJ370"/>
      <c r="AEK370"/>
      <c r="AEL370"/>
      <c r="AEM370"/>
      <c r="AEN370"/>
      <c r="AEO370"/>
      <c r="AEP370"/>
      <c r="AEQ370"/>
      <c r="AER370"/>
      <c r="AES370"/>
      <c r="AET370"/>
      <c r="AEU370"/>
      <c r="AEV370"/>
      <c r="AEW370"/>
      <c r="AEX370"/>
      <c r="AEY370"/>
      <c r="AEZ370"/>
      <c r="AFA370"/>
      <c r="AFB370"/>
      <c r="AFC370"/>
      <c r="AFD370"/>
      <c r="AFE370"/>
      <c r="AFF370"/>
      <c r="AFG370"/>
      <c r="AFH370"/>
      <c r="AFI370"/>
      <c r="AFJ370"/>
      <c r="AFK370"/>
      <c r="AFL370"/>
      <c r="AFM370"/>
      <c r="AFN370"/>
      <c r="AFO370"/>
      <c r="AFP370"/>
      <c r="AFQ370"/>
      <c r="AFR370"/>
      <c r="AFS370"/>
      <c r="AFT370"/>
      <c r="AFU370"/>
      <c r="AFV370"/>
      <c r="AFW370"/>
      <c r="AFX370"/>
      <c r="AFY370"/>
      <c r="AFZ370"/>
      <c r="AGA370"/>
      <c r="AGB370"/>
      <c r="AGC370"/>
      <c r="AGD370"/>
      <c r="AGE370"/>
      <c r="AGF370"/>
      <c r="AGG370"/>
      <c r="AGH370"/>
      <c r="AGI370"/>
      <c r="AGJ370"/>
      <c r="AGK370"/>
      <c r="AGL370"/>
      <c r="AGM370"/>
      <c r="AGN370"/>
      <c r="AGO370"/>
      <c r="AGP370"/>
      <c r="AGQ370"/>
      <c r="AGR370"/>
      <c r="AGS370"/>
      <c r="AGT370"/>
      <c r="AGU370"/>
      <c r="AGV370"/>
      <c r="AGW370"/>
      <c r="AGX370"/>
      <c r="AGY370"/>
      <c r="AGZ370"/>
      <c r="AHA370"/>
      <c r="AHB370"/>
      <c r="AHC370"/>
      <c r="AHD370"/>
      <c r="AHE370"/>
      <c r="AHF370"/>
      <c r="AHG370"/>
      <c r="AHH370"/>
      <c r="AHI370"/>
      <c r="AHJ370"/>
      <c r="AHK370"/>
      <c r="AHL370"/>
      <c r="AHM370"/>
      <c r="AHN370"/>
      <c r="AHO370"/>
      <c r="AHP370"/>
      <c r="AHQ370"/>
      <c r="AHR370"/>
      <c r="AHS370"/>
      <c r="AHT370"/>
      <c r="AHU370"/>
      <c r="AHV370"/>
      <c r="AHW370"/>
      <c r="AHX370"/>
      <c r="AHY370"/>
      <c r="AHZ370"/>
      <c r="AIA370"/>
      <c r="AIB370"/>
      <c r="AIC370"/>
      <c r="AID370"/>
      <c r="AIE370"/>
      <c r="AIF370"/>
      <c r="AIG370"/>
      <c r="AIH370"/>
      <c r="AII370"/>
      <c r="AIJ370"/>
      <c r="AIK370"/>
      <c r="AIL370"/>
      <c r="AIM370"/>
      <c r="AIN370"/>
      <c r="AIO370"/>
      <c r="AIP370"/>
      <c r="AIQ370"/>
      <c r="AIR370"/>
      <c r="AIS370"/>
      <c r="AIT370"/>
      <c r="AIU370"/>
      <c r="AIV370"/>
      <c r="AIW370"/>
      <c r="AIX370"/>
      <c r="AIY370"/>
      <c r="AIZ370"/>
      <c r="AJA370"/>
      <c r="AJB370"/>
      <c r="AJC370"/>
      <c r="AJD370"/>
      <c r="AJE370"/>
      <c r="AJF370"/>
      <c r="AJG370"/>
      <c r="AJH370"/>
      <c r="AJI370"/>
      <c r="AJJ370"/>
      <c r="AJK370"/>
      <c r="AJL370"/>
      <c r="AJM370"/>
      <c r="AJN370"/>
      <c r="AJO370"/>
      <c r="AJP370"/>
      <c r="AJQ370"/>
      <c r="AJR370"/>
      <c r="AJS370"/>
      <c r="AJT370"/>
      <c r="AJU370"/>
      <c r="AJV370"/>
      <c r="AJW370"/>
      <c r="AJX370"/>
      <c r="AJY370"/>
      <c r="AJZ370"/>
      <c r="AKA370"/>
      <c r="AKB370"/>
      <c r="AKC370"/>
      <c r="AKD370"/>
      <c r="AKE370"/>
      <c r="AKF370"/>
      <c r="AKG370"/>
      <c r="AKH370"/>
      <c r="AKI370"/>
      <c r="AKJ370"/>
      <c r="AKK370"/>
      <c r="AKL370"/>
      <c r="AKM370"/>
      <c r="AKN370"/>
      <c r="AKO370"/>
      <c r="AKP370"/>
      <c r="AKQ370"/>
      <c r="AKR370"/>
      <c r="AKS370"/>
      <c r="AKT370"/>
      <c r="AKU370"/>
      <c r="AKV370"/>
      <c r="AKW370"/>
      <c r="AKX370"/>
      <c r="AKY370"/>
      <c r="AKZ370"/>
      <c r="ALA370"/>
      <c r="ALB370"/>
      <c r="ALC370"/>
      <c r="ALD370"/>
      <c r="ALE370"/>
      <c r="ALF370"/>
      <c r="ALG370"/>
      <c r="ALH370"/>
    </row>
    <row r="371" spans="1:996" x14ac:dyDescent="0.3">
      <c r="A371" s="5" t="s">
        <v>292</v>
      </c>
      <c r="B371" s="14" t="s">
        <v>293</v>
      </c>
      <c r="C371" s="36">
        <v>0</v>
      </c>
      <c r="D371" s="36">
        <v>1</v>
      </c>
      <c r="E371" s="36">
        <v>4</v>
      </c>
      <c r="F371" s="36">
        <v>4</v>
      </c>
      <c r="G371" s="36">
        <v>4</v>
      </c>
      <c r="H371" s="36">
        <v>0</v>
      </c>
      <c r="I371" s="36">
        <v>0</v>
      </c>
      <c r="J371" s="36">
        <v>0</v>
      </c>
      <c r="K371" s="36">
        <v>0</v>
      </c>
      <c r="L371" s="36">
        <v>0</v>
      </c>
      <c r="M371" s="36">
        <v>0</v>
      </c>
      <c r="N371" s="36">
        <v>0</v>
      </c>
      <c r="O371" s="6"/>
      <c r="P371" s="6">
        <v>13</v>
      </c>
      <c r="Q371" s="6">
        <v>2021</v>
      </c>
      <c r="R371" s="8" t="s">
        <v>1130</v>
      </c>
      <c r="S371" s="118" t="s">
        <v>686</v>
      </c>
    </row>
    <row r="372" spans="1:996" x14ac:dyDescent="0.3">
      <c r="A372" s="70" t="s">
        <v>266</v>
      </c>
      <c r="B372" s="71" t="s">
        <v>267</v>
      </c>
      <c r="C372" s="36">
        <v>0</v>
      </c>
      <c r="D372" s="36">
        <v>0</v>
      </c>
      <c r="E372" s="36">
        <v>0</v>
      </c>
      <c r="F372" s="36">
        <v>0</v>
      </c>
      <c r="G372" s="36">
        <v>0</v>
      </c>
      <c r="H372" s="36">
        <v>0</v>
      </c>
      <c r="I372" s="36">
        <v>4</v>
      </c>
      <c r="J372" s="36">
        <v>0</v>
      </c>
      <c r="K372" s="36">
        <v>0</v>
      </c>
      <c r="L372" s="36">
        <v>0</v>
      </c>
      <c r="M372" s="36">
        <v>0</v>
      </c>
      <c r="N372" s="36">
        <v>0</v>
      </c>
      <c r="O372" s="6"/>
      <c r="P372" s="6">
        <v>4</v>
      </c>
      <c r="Q372" s="6">
        <v>2021</v>
      </c>
      <c r="R372" s="72" t="s">
        <v>1133</v>
      </c>
      <c r="S372" s="124" t="s">
        <v>684</v>
      </c>
    </row>
    <row r="373" spans="1:996" x14ac:dyDescent="0.3">
      <c r="A373" s="5" t="s">
        <v>408</v>
      </c>
      <c r="B373" s="14" t="s">
        <v>333</v>
      </c>
      <c r="C373" s="36">
        <v>0</v>
      </c>
      <c r="D373" s="36">
        <v>0</v>
      </c>
      <c r="E373" s="36">
        <v>0</v>
      </c>
      <c r="F373" s="36">
        <v>0</v>
      </c>
      <c r="G373" s="36">
        <v>0</v>
      </c>
      <c r="H373" s="36">
        <v>0</v>
      </c>
      <c r="I373" s="36">
        <v>3</v>
      </c>
      <c r="J373" s="36">
        <v>4</v>
      </c>
      <c r="K373" s="36">
        <v>2</v>
      </c>
      <c r="L373" s="36">
        <v>3</v>
      </c>
      <c r="M373" s="36">
        <v>4</v>
      </c>
      <c r="N373" s="36">
        <v>1</v>
      </c>
      <c r="O373" s="6"/>
      <c r="P373" s="6">
        <v>17</v>
      </c>
      <c r="Q373" s="6">
        <v>2021</v>
      </c>
      <c r="R373" s="8" t="s">
        <v>1130</v>
      </c>
      <c r="S373" s="118" t="s">
        <v>1027</v>
      </c>
    </row>
    <row r="374" spans="1:996" x14ac:dyDescent="0.3">
      <c r="A374" s="5" t="s">
        <v>303</v>
      </c>
      <c r="B374" s="14" t="s">
        <v>304</v>
      </c>
      <c r="C374" s="36">
        <v>0</v>
      </c>
      <c r="D374" s="36">
        <v>0</v>
      </c>
      <c r="E374" s="36">
        <v>0</v>
      </c>
      <c r="F374" s="36">
        <v>0</v>
      </c>
      <c r="G374" s="36">
        <v>0</v>
      </c>
      <c r="H374" s="36">
        <v>0</v>
      </c>
      <c r="I374" s="36">
        <v>0</v>
      </c>
      <c r="J374" s="36">
        <v>2</v>
      </c>
      <c r="K374" s="36">
        <v>0</v>
      </c>
      <c r="L374" s="36">
        <v>0</v>
      </c>
      <c r="M374" s="36">
        <v>0</v>
      </c>
      <c r="N374" s="36">
        <v>0</v>
      </c>
      <c r="O374" s="6"/>
      <c r="P374" s="6">
        <v>2</v>
      </c>
      <c r="Q374" s="6">
        <v>2021</v>
      </c>
      <c r="R374" s="8" t="s">
        <v>1130</v>
      </c>
      <c r="S374" s="118" t="s">
        <v>1028</v>
      </c>
    </row>
    <row r="375" spans="1:996" x14ac:dyDescent="0.3">
      <c r="A375" s="5" t="s">
        <v>237</v>
      </c>
      <c r="B375" s="14" t="s">
        <v>238</v>
      </c>
      <c r="C375" s="36">
        <v>0</v>
      </c>
      <c r="D375" s="36">
        <v>0</v>
      </c>
      <c r="E375" s="36">
        <v>1</v>
      </c>
      <c r="F375" s="36">
        <v>4</v>
      </c>
      <c r="G375" s="36">
        <v>4</v>
      </c>
      <c r="H375" s="36">
        <v>3</v>
      </c>
      <c r="I375" s="36">
        <v>0</v>
      </c>
      <c r="J375" s="36">
        <v>0</v>
      </c>
      <c r="K375" s="36">
        <v>0</v>
      </c>
      <c r="L375" s="36">
        <v>0</v>
      </c>
      <c r="M375" s="36">
        <v>0</v>
      </c>
      <c r="N375" s="36">
        <v>0</v>
      </c>
      <c r="O375" s="6"/>
      <c r="P375" s="6">
        <v>12</v>
      </c>
      <c r="Q375" s="6">
        <v>2021</v>
      </c>
      <c r="R375" s="8" t="s">
        <v>1130</v>
      </c>
      <c r="S375" s="118" t="s">
        <v>682</v>
      </c>
    </row>
    <row r="376" spans="1:996" x14ac:dyDescent="0.3">
      <c r="A376" s="5" t="s">
        <v>415</v>
      </c>
      <c r="B376" s="14" t="s">
        <v>278</v>
      </c>
      <c r="C376" s="36">
        <v>0</v>
      </c>
      <c r="D376" s="36">
        <v>0</v>
      </c>
      <c r="E376" s="36">
        <v>0</v>
      </c>
      <c r="F376" s="36">
        <v>0</v>
      </c>
      <c r="G376" s="36">
        <v>0</v>
      </c>
      <c r="H376" s="36">
        <v>4</v>
      </c>
      <c r="I376" s="36">
        <v>4</v>
      </c>
      <c r="J376" s="36">
        <v>4</v>
      </c>
      <c r="K376" s="36">
        <v>3</v>
      </c>
      <c r="L376" s="36">
        <v>0</v>
      </c>
      <c r="M376" s="36">
        <v>0</v>
      </c>
      <c r="N376" s="36">
        <v>0</v>
      </c>
      <c r="O376" s="6"/>
      <c r="P376" s="6">
        <v>15</v>
      </c>
      <c r="Q376" s="6">
        <v>2021</v>
      </c>
      <c r="R376" s="8" t="s">
        <v>1130</v>
      </c>
      <c r="S376" s="118" t="s">
        <v>683</v>
      </c>
    </row>
    <row r="377" spans="1:996" x14ac:dyDescent="0.3">
      <c r="A377" s="5" t="s">
        <v>450</v>
      </c>
      <c r="B377" s="14" t="s">
        <v>451</v>
      </c>
      <c r="C377" s="36">
        <v>0</v>
      </c>
      <c r="D377" s="36">
        <v>0</v>
      </c>
      <c r="E377" s="36">
        <v>0</v>
      </c>
      <c r="F377" s="36">
        <v>0</v>
      </c>
      <c r="G377" s="36">
        <v>0</v>
      </c>
      <c r="H377" s="36">
        <v>0</v>
      </c>
      <c r="I377" s="36">
        <v>3</v>
      </c>
      <c r="J377" s="36">
        <v>4</v>
      </c>
      <c r="K377" s="36">
        <v>3</v>
      </c>
      <c r="L377" s="36">
        <v>0</v>
      </c>
      <c r="M377" s="36">
        <v>0</v>
      </c>
      <c r="N377" s="36">
        <v>0</v>
      </c>
      <c r="O377" s="6"/>
      <c r="P377" s="6">
        <v>10</v>
      </c>
      <c r="Q377" s="6">
        <v>2021</v>
      </c>
      <c r="R377" s="8" t="s">
        <v>1130</v>
      </c>
      <c r="S377" s="118" t="s">
        <v>687</v>
      </c>
    </row>
    <row r="378" spans="1:996" x14ac:dyDescent="0.3">
      <c r="A378" s="5" t="s">
        <v>287</v>
      </c>
      <c r="B378" s="14" t="s">
        <v>288</v>
      </c>
      <c r="C378" s="36">
        <v>0</v>
      </c>
      <c r="D378" s="36">
        <v>0</v>
      </c>
      <c r="E378" s="36">
        <v>0</v>
      </c>
      <c r="F378" s="36">
        <v>0</v>
      </c>
      <c r="G378" s="36">
        <v>0</v>
      </c>
      <c r="H378" s="36">
        <v>4</v>
      </c>
      <c r="I378" s="36">
        <v>4</v>
      </c>
      <c r="J378" s="36">
        <v>4</v>
      </c>
      <c r="K378" s="36">
        <v>4</v>
      </c>
      <c r="L378" s="36">
        <v>4</v>
      </c>
      <c r="M378" s="36">
        <v>0</v>
      </c>
      <c r="N378" s="36">
        <v>0</v>
      </c>
      <c r="O378" s="6"/>
      <c r="P378" s="6">
        <v>20</v>
      </c>
      <c r="Q378" s="6">
        <v>2021</v>
      </c>
      <c r="R378" s="8" t="s">
        <v>1130</v>
      </c>
      <c r="S378" s="118" t="s">
        <v>688</v>
      </c>
    </row>
    <row r="379" spans="1:996" x14ac:dyDescent="0.3">
      <c r="A379" s="5" t="s">
        <v>434</v>
      </c>
      <c r="B379" s="14" t="s">
        <v>309</v>
      </c>
      <c r="C379" s="36">
        <v>0</v>
      </c>
      <c r="D379" s="36">
        <v>0</v>
      </c>
      <c r="E379" s="36">
        <v>0</v>
      </c>
      <c r="F379" s="36">
        <v>0</v>
      </c>
      <c r="G379" s="36">
        <v>0</v>
      </c>
      <c r="H379" s="36">
        <v>0</v>
      </c>
      <c r="I379" s="36">
        <v>3</v>
      </c>
      <c r="J379" s="36">
        <v>3</v>
      </c>
      <c r="K379" s="36">
        <v>0</v>
      </c>
      <c r="L379" s="36">
        <v>0</v>
      </c>
      <c r="M379" s="36">
        <v>0</v>
      </c>
      <c r="N379" s="36">
        <v>0</v>
      </c>
      <c r="O379" s="6"/>
      <c r="P379" s="6">
        <v>6</v>
      </c>
      <c r="Q379" s="6">
        <v>2021</v>
      </c>
      <c r="R379" s="8" t="s">
        <v>1130</v>
      </c>
      <c r="S379" s="118" t="s">
        <v>689</v>
      </c>
    </row>
    <row r="380" spans="1:996" x14ac:dyDescent="0.3">
      <c r="A380" s="5" t="s">
        <v>268</v>
      </c>
      <c r="B380" s="14" t="s">
        <v>435</v>
      </c>
      <c r="C380" s="36">
        <v>0</v>
      </c>
      <c r="D380" s="36">
        <v>0</v>
      </c>
      <c r="E380" s="36">
        <v>0</v>
      </c>
      <c r="F380" s="36">
        <v>0</v>
      </c>
      <c r="G380" s="36">
        <v>0</v>
      </c>
      <c r="H380" s="36">
        <v>0</v>
      </c>
      <c r="I380" s="36">
        <v>3</v>
      </c>
      <c r="J380" s="36">
        <v>0</v>
      </c>
      <c r="K380" s="36">
        <v>0</v>
      </c>
      <c r="L380" s="36">
        <v>0</v>
      </c>
      <c r="M380" s="36">
        <v>0</v>
      </c>
      <c r="N380" s="36">
        <v>0</v>
      </c>
      <c r="O380" s="6"/>
      <c r="P380" s="6">
        <v>3</v>
      </c>
      <c r="Q380" s="6">
        <v>2020</v>
      </c>
      <c r="R380" s="8" t="s">
        <v>1131</v>
      </c>
      <c r="S380" s="118" t="s">
        <v>1029</v>
      </c>
    </row>
    <row r="381" spans="1:996" x14ac:dyDescent="0.3">
      <c r="A381" s="5" t="s">
        <v>651</v>
      </c>
      <c r="B381" s="14" t="s">
        <v>665</v>
      </c>
      <c r="C381" s="36">
        <v>0</v>
      </c>
      <c r="D381" s="36">
        <v>0</v>
      </c>
      <c r="E381" s="36">
        <v>0</v>
      </c>
      <c r="F381" s="36">
        <v>0</v>
      </c>
      <c r="G381" s="36">
        <v>1</v>
      </c>
      <c r="H381" s="36">
        <v>4</v>
      </c>
      <c r="I381" s="36">
        <v>4</v>
      </c>
      <c r="J381" s="36">
        <v>4</v>
      </c>
      <c r="K381" s="36">
        <v>4</v>
      </c>
      <c r="L381" s="36">
        <v>4</v>
      </c>
      <c r="M381" s="36">
        <v>4</v>
      </c>
      <c r="N381" s="36">
        <v>1</v>
      </c>
      <c r="O381" s="6"/>
      <c r="P381" s="6">
        <v>26</v>
      </c>
      <c r="Q381" s="6">
        <v>2021</v>
      </c>
      <c r="R381" s="8" t="s">
        <v>1130</v>
      </c>
      <c r="S381" s="118" t="s">
        <v>1030</v>
      </c>
    </row>
    <row r="382" spans="1:996" x14ac:dyDescent="0.3">
      <c r="A382" s="5" t="s">
        <v>443</v>
      </c>
      <c r="B382" s="14" t="s">
        <v>290</v>
      </c>
      <c r="C382" s="36">
        <v>0</v>
      </c>
      <c r="D382" s="36">
        <v>0</v>
      </c>
      <c r="E382" s="36">
        <v>0</v>
      </c>
      <c r="F382" s="36">
        <v>0</v>
      </c>
      <c r="G382" s="36">
        <v>0</v>
      </c>
      <c r="H382" s="36">
        <v>4</v>
      </c>
      <c r="I382" s="36">
        <v>3</v>
      </c>
      <c r="J382" s="36">
        <v>0</v>
      </c>
      <c r="K382" s="36">
        <v>4</v>
      </c>
      <c r="L382" s="36">
        <v>4</v>
      </c>
      <c r="M382" s="36">
        <v>4</v>
      </c>
      <c r="N382" s="36">
        <v>1</v>
      </c>
      <c r="O382" s="6"/>
      <c r="P382" s="6">
        <v>20</v>
      </c>
      <c r="Q382" s="6">
        <v>2021</v>
      </c>
      <c r="R382" s="8" t="s">
        <v>1130</v>
      </c>
      <c r="S382" s="118" t="s">
        <v>1031</v>
      </c>
    </row>
    <row r="383" spans="1:996" x14ac:dyDescent="0.3">
      <c r="A383" s="5" t="s">
        <v>425</v>
      </c>
      <c r="B383" s="14" t="s">
        <v>291</v>
      </c>
      <c r="C383" s="36">
        <v>0</v>
      </c>
      <c r="D383" s="36">
        <v>0</v>
      </c>
      <c r="E383" s="36">
        <v>0</v>
      </c>
      <c r="F383" s="36">
        <v>0</v>
      </c>
      <c r="G383" s="36">
        <v>3</v>
      </c>
      <c r="H383" s="36">
        <v>4</v>
      </c>
      <c r="I383" s="36">
        <v>4</v>
      </c>
      <c r="J383" s="36">
        <v>1</v>
      </c>
      <c r="K383" s="36">
        <v>0</v>
      </c>
      <c r="L383" s="36">
        <v>0</v>
      </c>
      <c r="M383" s="36">
        <v>0</v>
      </c>
      <c r="N383" s="36">
        <v>0</v>
      </c>
      <c r="O383" s="6"/>
      <c r="P383" s="6">
        <v>12</v>
      </c>
      <c r="Q383" s="6">
        <v>2021</v>
      </c>
      <c r="R383" s="8" t="s">
        <v>1130</v>
      </c>
      <c r="S383" s="118" t="s">
        <v>682</v>
      </c>
    </row>
    <row r="384" spans="1:996" x14ac:dyDescent="0.3">
      <c r="A384" s="5" t="s">
        <v>387</v>
      </c>
      <c r="B384" s="14" t="s">
        <v>573</v>
      </c>
      <c r="C384" s="36">
        <v>0</v>
      </c>
      <c r="D384" s="36">
        <v>0</v>
      </c>
      <c r="E384" s="36">
        <v>0</v>
      </c>
      <c r="F384" s="36">
        <v>0</v>
      </c>
      <c r="G384" s="36">
        <v>0</v>
      </c>
      <c r="H384" s="36">
        <v>2</v>
      </c>
      <c r="I384" s="36">
        <v>0</v>
      </c>
      <c r="J384" s="36">
        <v>0</v>
      </c>
      <c r="K384" s="36">
        <v>0</v>
      </c>
      <c r="L384" s="36">
        <v>0</v>
      </c>
      <c r="M384" s="36">
        <v>0</v>
      </c>
      <c r="N384" s="36">
        <v>0</v>
      </c>
      <c r="O384" s="6"/>
      <c r="P384" s="6">
        <v>2</v>
      </c>
      <c r="Q384" s="6">
        <v>2021</v>
      </c>
      <c r="R384" s="8" t="s">
        <v>1051</v>
      </c>
      <c r="S384" s="118" t="s">
        <v>680</v>
      </c>
    </row>
    <row r="385" spans="1:19" x14ac:dyDescent="0.3">
      <c r="A385" s="5" t="s">
        <v>386</v>
      </c>
      <c r="B385" s="14" t="s">
        <v>403</v>
      </c>
      <c r="C385" s="36">
        <v>0</v>
      </c>
      <c r="D385" s="36">
        <v>0</v>
      </c>
      <c r="E385" s="36">
        <v>0</v>
      </c>
      <c r="F385" s="36">
        <v>0</v>
      </c>
      <c r="G385" s="36">
        <v>0</v>
      </c>
      <c r="H385" s="36">
        <v>0</v>
      </c>
      <c r="I385" s="36">
        <v>3</v>
      </c>
      <c r="J385" s="36">
        <v>4</v>
      </c>
      <c r="K385" s="36">
        <v>3</v>
      </c>
      <c r="L385" s="36">
        <v>0</v>
      </c>
      <c r="M385" s="36">
        <v>0</v>
      </c>
      <c r="N385" s="36">
        <v>0</v>
      </c>
      <c r="O385" s="6"/>
      <c r="P385" s="6">
        <v>10</v>
      </c>
      <c r="Q385" s="6">
        <v>2021</v>
      </c>
      <c r="R385" s="8" t="s">
        <v>1130</v>
      </c>
      <c r="S385" s="118" t="s">
        <v>687</v>
      </c>
    </row>
    <row r="386" spans="1:19" x14ac:dyDescent="0.3">
      <c r="A386" s="5" t="s">
        <v>436</v>
      </c>
      <c r="B386" s="14" t="s">
        <v>437</v>
      </c>
      <c r="C386" s="36">
        <v>0</v>
      </c>
      <c r="D386" s="36">
        <v>0</v>
      </c>
      <c r="E386" s="36">
        <v>0</v>
      </c>
      <c r="F386" s="36">
        <v>0</v>
      </c>
      <c r="G386" s="36">
        <v>0</v>
      </c>
      <c r="H386" s="36">
        <v>0</v>
      </c>
      <c r="I386" s="36">
        <v>3</v>
      </c>
      <c r="J386" s="36">
        <v>4</v>
      </c>
      <c r="K386" s="36">
        <v>2</v>
      </c>
      <c r="L386" s="36">
        <v>4</v>
      </c>
      <c r="M386" s="36">
        <v>4</v>
      </c>
      <c r="N386" s="36">
        <v>1</v>
      </c>
      <c r="O386" s="6"/>
      <c r="P386" s="6">
        <v>18</v>
      </c>
      <c r="Q386" s="6">
        <v>2021</v>
      </c>
      <c r="R386" s="8" t="s">
        <v>1130</v>
      </c>
      <c r="S386" s="118" t="s">
        <v>1032</v>
      </c>
    </row>
    <row r="387" spans="1:19" x14ac:dyDescent="0.3">
      <c r="A387" s="5" t="s">
        <v>416</v>
      </c>
      <c r="B387" s="14" t="s">
        <v>261</v>
      </c>
      <c r="C387" s="36">
        <v>0</v>
      </c>
      <c r="D387" s="36">
        <v>0</v>
      </c>
      <c r="E387" s="36">
        <v>0</v>
      </c>
      <c r="F387" s="36">
        <v>0</v>
      </c>
      <c r="G387" s="36">
        <v>0</v>
      </c>
      <c r="H387" s="36">
        <v>0</v>
      </c>
      <c r="I387" s="36">
        <v>0</v>
      </c>
      <c r="J387" s="36">
        <v>0</v>
      </c>
      <c r="K387" s="36">
        <v>0</v>
      </c>
      <c r="L387" s="36">
        <v>3</v>
      </c>
      <c r="M387" s="36">
        <v>2</v>
      </c>
      <c r="N387" s="36">
        <v>0</v>
      </c>
      <c r="O387" s="6"/>
      <c r="P387" s="6">
        <v>5</v>
      </c>
      <c r="Q387" s="6">
        <v>2021</v>
      </c>
      <c r="R387" s="8" t="s">
        <v>1130</v>
      </c>
      <c r="S387" s="118" t="s">
        <v>678</v>
      </c>
    </row>
    <row r="388" spans="1:19" x14ac:dyDescent="0.3">
      <c r="A388" s="5" t="s">
        <v>653</v>
      </c>
      <c r="B388" s="14" t="s">
        <v>667</v>
      </c>
      <c r="C388" s="36">
        <v>0</v>
      </c>
      <c r="D388" s="36">
        <v>0</v>
      </c>
      <c r="E388" s="36">
        <v>0</v>
      </c>
      <c r="F388" s="36">
        <v>0</v>
      </c>
      <c r="G388" s="36">
        <v>0</v>
      </c>
      <c r="H388" s="36">
        <v>0</v>
      </c>
      <c r="I388" s="36">
        <v>0</v>
      </c>
      <c r="J388" s="36">
        <v>0</v>
      </c>
      <c r="K388" s="36">
        <v>4</v>
      </c>
      <c r="L388" s="36">
        <v>4</v>
      </c>
      <c r="M388" s="36">
        <v>2</v>
      </c>
      <c r="N388" s="36">
        <v>0</v>
      </c>
      <c r="O388" s="6"/>
      <c r="P388" s="6">
        <v>10</v>
      </c>
      <c r="Q388" s="6">
        <v>2021</v>
      </c>
      <c r="R388" s="8" t="s">
        <v>1130</v>
      </c>
      <c r="S388" s="118" t="s">
        <v>1021</v>
      </c>
    </row>
    <row r="389" spans="1:19" x14ac:dyDescent="0.3">
      <c r="A389" s="5" t="s">
        <v>378</v>
      </c>
      <c r="B389" s="14" t="s">
        <v>402</v>
      </c>
      <c r="C389" s="36">
        <v>0</v>
      </c>
      <c r="D389" s="36">
        <v>0</v>
      </c>
      <c r="E389" s="36">
        <v>0</v>
      </c>
      <c r="F389" s="36">
        <v>0</v>
      </c>
      <c r="G389" s="36">
        <v>1</v>
      </c>
      <c r="H389" s="36">
        <v>4</v>
      </c>
      <c r="I389" s="36">
        <v>4</v>
      </c>
      <c r="J389" s="36">
        <v>0</v>
      </c>
      <c r="K389" s="36">
        <v>0</v>
      </c>
      <c r="L389" s="36">
        <v>0</v>
      </c>
      <c r="M389" s="36">
        <v>0</v>
      </c>
      <c r="N389" s="36">
        <v>0</v>
      </c>
      <c r="O389" s="6"/>
      <c r="P389" s="6">
        <v>9</v>
      </c>
      <c r="Q389" s="6">
        <v>2021</v>
      </c>
      <c r="R389" s="8" t="s">
        <v>1130</v>
      </c>
      <c r="S389" s="118" t="s">
        <v>679</v>
      </c>
    </row>
    <row r="390" spans="1:19" x14ac:dyDescent="0.3">
      <c r="A390" s="5" t="s">
        <v>289</v>
      </c>
      <c r="B390" s="14" t="s">
        <v>390</v>
      </c>
      <c r="C390" s="36">
        <v>0</v>
      </c>
      <c r="D390" s="36">
        <v>0</v>
      </c>
      <c r="E390" s="36">
        <v>0</v>
      </c>
      <c r="F390" s="36">
        <v>0</v>
      </c>
      <c r="G390" s="36">
        <v>0</v>
      </c>
      <c r="H390" s="36">
        <v>0</v>
      </c>
      <c r="I390" s="36">
        <v>0</v>
      </c>
      <c r="J390" s="36">
        <v>0</v>
      </c>
      <c r="K390" s="36">
        <v>4</v>
      </c>
      <c r="L390" s="36">
        <v>3</v>
      </c>
      <c r="M390" s="36">
        <v>0</v>
      </c>
      <c r="N390" s="36">
        <v>0</v>
      </c>
      <c r="O390" s="6"/>
      <c r="P390" s="6">
        <v>7</v>
      </c>
      <c r="Q390" s="6">
        <v>2021</v>
      </c>
      <c r="R390" s="8" t="s">
        <v>460</v>
      </c>
      <c r="S390" s="118" t="s">
        <v>676</v>
      </c>
    </row>
    <row r="391" spans="1:19" x14ac:dyDescent="0.3">
      <c r="A391" s="5" t="s">
        <v>417</v>
      </c>
      <c r="B391" s="14" t="s">
        <v>364</v>
      </c>
      <c r="C391" s="36">
        <v>0</v>
      </c>
      <c r="D391" s="36">
        <v>0</v>
      </c>
      <c r="E391" s="36">
        <v>0</v>
      </c>
      <c r="F391" s="36">
        <v>0</v>
      </c>
      <c r="G391" s="36">
        <v>0</v>
      </c>
      <c r="H391" s="36">
        <v>0</v>
      </c>
      <c r="I391" s="36">
        <v>0</v>
      </c>
      <c r="J391" s="36">
        <v>0</v>
      </c>
      <c r="K391" s="36">
        <v>0</v>
      </c>
      <c r="L391" s="36">
        <v>0</v>
      </c>
      <c r="M391" s="36">
        <v>0</v>
      </c>
      <c r="N391" s="36">
        <v>0</v>
      </c>
      <c r="O391" s="6"/>
      <c r="P391" s="6">
        <v>0</v>
      </c>
      <c r="Q391" s="6">
        <v>2020</v>
      </c>
      <c r="R391" s="8" t="s">
        <v>548</v>
      </c>
      <c r="S391" s="118" t="s">
        <v>1033</v>
      </c>
    </row>
    <row r="392" spans="1:19" x14ac:dyDescent="0.3">
      <c r="A392" s="5" t="s">
        <v>239</v>
      </c>
      <c r="B392" s="14" t="s">
        <v>551</v>
      </c>
      <c r="C392" s="36">
        <v>0</v>
      </c>
      <c r="D392" s="36">
        <v>3</v>
      </c>
      <c r="E392" s="36">
        <v>4</v>
      </c>
      <c r="F392" s="36">
        <v>4</v>
      </c>
      <c r="G392" s="36">
        <v>4</v>
      </c>
      <c r="H392" s="36">
        <v>4</v>
      </c>
      <c r="I392" s="36">
        <v>4</v>
      </c>
      <c r="J392" s="36">
        <v>0</v>
      </c>
      <c r="K392" s="36">
        <v>3</v>
      </c>
      <c r="L392" s="36">
        <v>3</v>
      </c>
      <c r="M392" s="36">
        <v>0</v>
      </c>
      <c r="N392" s="36">
        <v>0</v>
      </c>
      <c r="O392" s="6"/>
      <c r="P392" s="6">
        <v>29</v>
      </c>
      <c r="Q392" s="6">
        <v>2021</v>
      </c>
      <c r="R392" s="8" t="s">
        <v>1132</v>
      </c>
      <c r="S392" s="118" t="s">
        <v>1034</v>
      </c>
    </row>
    <row r="393" spans="1:19" x14ac:dyDescent="0.3">
      <c r="A393" s="5" t="s">
        <v>258</v>
      </c>
      <c r="B393" s="14" t="s">
        <v>259</v>
      </c>
      <c r="C393" s="36">
        <v>0</v>
      </c>
      <c r="D393" s="36">
        <v>0</v>
      </c>
      <c r="E393" s="36">
        <v>0</v>
      </c>
      <c r="F393" s="36">
        <v>0</v>
      </c>
      <c r="G393" s="36">
        <v>0</v>
      </c>
      <c r="H393" s="36">
        <v>3</v>
      </c>
      <c r="I393" s="36">
        <v>0</v>
      </c>
      <c r="J393" s="36">
        <v>0</v>
      </c>
      <c r="K393" s="36">
        <v>0</v>
      </c>
      <c r="L393" s="36">
        <v>3</v>
      </c>
      <c r="M393" s="36">
        <v>0</v>
      </c>
      <c r="N393" s="36">
        <v>0</v>
      </c>
      <c r="O393" s="6"/>
      <c r="P393" s="6">
        <v>6</v>
      </c>
      <c r="Q393" s="6">
        <v>2021</v>
      </c>
      <c r="R393" s="8" t="s">
        <v>459</v>
      </c>
      <c r="S393" s="118" t="s">
        <v>1035</v>
      </c>
    </row>
    <row r="394" spans="1:19" x14ac:dyDescent="0.3">
      <c r="A394" s="5" t="s">
        <v>323</v>
      </c>
      <c r="B394" s="14" t="s">
        <v>324</v>
      </c>
      <c r="C394" s="36">
        <v>0</v>
      </c>
      <c r="D394" s="36">
        <v>0</v>
      </c>
      <c r="E394" s="36">
        <v>0</v>
      </c>
      <c r="F394" s="36">
        <v>0</v>
      </c>
      <c r="G394" s="36">
        <v>0</v>
      </c>
      <c r="H394" s="36">
        <v>0</v>
      </c>
      <c r="I394" s="36">
        <v>1</v>
      </c>
      <c r="J394" s="36">
        <v>4</v>
      </c>
      <c r="K394" s="36">
        <v>4</v>
      </c>
      <c r="L394" s="36">
        <v>3</v>
      </c>
      <c r="M394" s="36">
        <v>0</v>
      </c>
      <c r="N394" s="36">
        <v>0</v>
      </c>
      <c r="O394" s="6"/>
      <c r="P394" s="6">
        <v>12</v>
      </c>
      <c r="Q394" s="6">
        <v>2021</v>
      </c>
      <c r="R394" s="8" t="s">
        <v>1130</v>
      </c>
      <c r="S394" s="118" t="s">
        <v>682</v>
      </c>
    </row>
    <row r="395" spans="1:19" x14ac:dyDescent="0.3">
      <c r="A395" s="5" t="s">
        <v>232</v>
      </c>
      <c r="B395" s="14" t="s">
        <v>369</v>
      </c>
      <c r="C395" s="36">
        <v>0</v>
      </c>
      <c r="D395" s="36">
        <v>0</v>
      </c>
      <c r="E395" s="36">
        <v>0</v>
      </c>
      <c r="F395" s="36">
        <v>3</v>
      </c>
      <c r="G395" s="36">
        <v>4</v>
      </c>
      <c r="H395" s="36">
        <v>1</v>
      </c>
      <c r="I395" s="36">
        <v>0</v>
      </c>
      <c r="J395" s="36">
        <v>0</v>
      </c>
      <c r="K395" s="36">
        <v>0</v>
      </c>
      <c r="L395" s="36">
        <v>0</v>
      </c>
      <c r="M395" s="36">
        <v>0</v>
      </c>
      <c r="N395" s="36">
        <v>0</v>
      </c>
      <c r="O395" s="6"/>
      <c r="P395" s="6">
        <v>8</v>
      </c>
      <c r="Q395" s="6">
        <v>2021</v>
      </c>
      <c r="R395" s="8" t="s">
        <v>1130</v>
      </c>
      <c r="S395" s="118" t="s">
        <v>690</v>
      </c>
    </row>
    <row r="396" spans="1:19" x14ac:dyDescent="0.3">
      <c r="A396" s="5" t="s">
        <v>447</v>
      </c>
      <c r="B396" s="14" t="s">
        <v>448</v>
      </c>
      <c r="C396" s="36">
        <v>0</v>
      </c>
      <c r="D396" s="36">
        <v>0</v>
      </c>
      <c r="E396" s="36">
        <v>0</v>
      </c>
      <c r="F396" s="36">
        <v>0</v>
      </c>
      <c r="G396" s="36">
        <v>0</v>
      </c>
      <c r="H396" s="36">
        <v>0</v>
      </c>
      <c r="I396" s="36">
        <v>2</v>
      </c>
      <c r="J396" s="36">
        <v>1</v>
      </c>
      <c r="K396" s="36">
        <v>0</v>
      </c>
      <c r="L396" s="36">
        <v>0</v>
      </c>
      <c r="M396" s="36">
        <v>0</v>
      </c>
      <c r="N396" s="36">
        <v>0</v>
      </c>
      <c r="O396" s="6"/>
      <c r="P396" s="6">
        <v>3</v>
      </c>
      <c r="Q396" s="6">
        <v>2020</v>
      </c>
      <c r="R396" s="8" t="s">
        <v>1130</v>
      </c>
      <c r="S396" s="118" t="s">
        <v>952</v>
      </c>
    </row>
    <row r="397" spans="1:19" x14ac:dyDescent="0.3">
      <c r="A397" s="5" t="s">
        <v>393</v>
      </c>
      <c r="B397" s="14" t="s">
        <v>392</v>
      </c>
      <c r="C397" s="36">
        <v>0</v>
      </c>
      <c r="D397" s="36">
        <v>0</v>
      </c>
      <c r="E397" s="36">
        <v>0</v>
      </c>
      <c r="F397" s="36">
        <v>0</v>
      </c>
      <c r="G397" s="36">
        <v>4</v>
      </c>
      <c r="H397" s="36">
        <v>2</v>
      </c>
      <c r="I397" s="36">
        <v>1</v>
      </c>
      <c r="J397" s="36">
        <v>3</v>
      </c>
      <c r="K397" s="36">
        <v>0</v>
      </c>
      <c r="L397" s="36">
        <v>4</v>
      </c>
      <c r="M397" s="36">
        <v>2</v>
      </c>
      <c r="N397" s="36">
        <v>0</v>
      </c>
      <c r="O397" s="6"/>
      <c r="P397" s="6">
        <v>16</v>
      </c>
      <c r="Q397" s="6">
        <v>2021</v>
      </c>
      <c r="R397" s="8" t="s">
        <v>1130</v>
      </c>
      <c r="S397" s="118" t="s">
        <v>1036</v>
      </c>
    </row>
    <row r="398" spans="1:19" x14ac:dyDescent="0.3">
      <c r="A398" s="70" t="s">
        <v>325</v>
      </c>
      <c r="B398" s="71" t="s">
        <v>326</v>
      </c>
      <c r="C398" s="36">
        <v>0</v>
      </c>
      <c r="D398" s="36">
        <v>0</v>
      </c>
      <c r="E398" s="36">
        <v>0</v>
      </c>
      <c r="F398" s="36">
        <v>1</v>
      </c>
      <c r="G398" s="36">
        <v>4</v>
      </c>
      <c r="H398" s="36">
        <v>0</v>
      </c>
      <c r="I398" s="36">
        <v>0</v>
      </c>
      <c r="J398" s="36">
        <v>0</v>
      </c>
      <c r="K398" s="36">
        <v>0</v>
      </c>
      <c r="L398" s="36">
        <v>0</v>
      </c>
      <c r="M398" s="36">
        <v>0</v>
      </c>
      <c r="N398" s="36">
        <v>0</v>
      </c>
      <c r="O398" s="6"/>
      <c r="P398" s="6">
        <v>5</v>
      </c>
      <c r="Q398" s="6">
        <v>2021</v>
      </c>
      <c r="R398" s="72" t="s">
        <v>1133</v>
      </c>
      <c r="S398" s="124" t="s">
        <v>678</v>
      </c>
    </row>
    <row r="399" spans="1:19" x14ac:dyDescent="0.3">
      <c r="A399" s="5" t="s">
        <v>381</v>
      </c>
      <c r="B399" s="14" t="s">
        <v>404</v>
      </c>
      <c r="C399" s="36">
        <v>0</v>
      </c>
      <c r="D399" s="36">
        <v>0</v>
      </c>
      <c r="E399" s="36">
        <v>0</v>
      </c>
      <c r="F399" s="36">
        <v>0</v>
      </c>
      <c r="G399" s="36">
        <v>0</v>
      </c>
      <c r="H399" s="36">
        <v>0</v>
      </c>
      <c r="I399" s="36">
        <v>4</v>
      </c>
      <c r="J399" s="36">
        <v>4</v>
      </c>
      <c r="K399" s="36">
        <v>4</v>
      </c>
      <c r="L399" s="36">
        <v>4</v>
      </c>
      <c r="M399" s="36">
        <v>2</v>
      </c>
      <c r="N399" s="36">
        <v>0</v>
      </c>
      <c r="O399" s="6"/>
      <c r="P399" s="6">
        <v>18</v>
      </c>
      <c r="Q399" s="6">
        <v>2021</v>
      </c>
      <c r="R399" s="8" t="s">
        <v>1130</v>
      </c>
      <c r="S399" s="118" t="s">
        <v>1015</v>
      </c>
    </row>
    <row r="400" spans="1:19" x14ac:dyDescent="0.3">
      <c r="A400" s="5" t="s">
        <v>271</v>
      </c>
      <c r="B400" s="14" t="s">
        <v>430</v>
      </c>
      <c r="C400" s="36">
        <v>0</v>
      </c>
      <c r="D400" s="36">
        <v>0</v>
      </c>
      <c r="E400" s="36">
        <v>0</v>
      </c>
      <c r="F400" s="36">
        <v>0</v>
      </c>
      <c r="G400" s="36">
        <v>0</v>
      </c>
      <c r="H400" s="36">
        <v>4</v>
      </c>
      <c r="I400" s="36">
        <v>0</v>
      </c>
      <c r="J400" s="36">
        <v>0</v>
      </c>
      <c r="K400" s="36">
        <v>0</v>
      </c>
      <c r="L400" s="36">
        <v>0</v>
      </c>
      <c r="M400" s="36">
        <v>0</v>
      </c>
      <c r="N400" s="36">
        <v>0</v>
      </c>
      <c r="O400" s="6"/>
      <c r="P400" s="6">
        <v>4</v>
      </c>
      <c r="Q400" s="6">
        <v>2021</v>
      </c>
      <c r="R400" s="8" t="s">
        <v>1130</v>
      </c>
      <c r="S400" s="118" t="s">
        <v>677</v>
      </c>
    </row>
    <row r="401" spans="1:19" x14ac:dyDescent="0.3">
      <c r="A401" s="5" t="s">
        <v>438</v>
      </c>
      <c r="B401" s="14" t="s">
        <v>317</v>
      </c>
      <c r="C401" s="36">
        <v>0</v>
      </c>
      <c r="D401" s="36">
        <v>0</v>
      </c>
      <c r="E401" s="36">
        <v>0</v>
      </c>
      <c r="F401" s="36">
        <v>0</v>
      </c>
      <c r="G401" s="36">
        <v>0</v>
      </c>
      <c r="H401" s="36">
        <v>0</v>
      </c>
      <c r="I401" s="36">
        <v>3</v>
      </c>
      <c r="J401" s="36">
        <v>3</v>
      </c>
      <c r="K401" s="36">
        <v>0</v>
      </c>
      <c r="L401" s="36">
        <v>0</v>
      </c>
      <c r="M401" s="36">
        <v>0</v>
      </c>
      <c r="N401" s="36">
        <v>0</v>
      </c>
      <c r="O401" s="6"/>
      <c r="P401" s="6">
        <v>6</v>
      </c>
      <c r="Q401" s="6">
        <v>2021</v>
      </c>
      <c r="R401" s="8" t="s">
        <v>1130</v>
      </c>
      <c r="S401" s="118" t="s">
        <v>689</v>
      </c>
    </row>
    <row r="402" spans="1:19" x14ac:dyDescent="0.3">
      <c r="A402" s="70" t="s">
        <v>397</v>
      </c>
      <c r="B402" s="71" t="s">
        <v>396</v>
      </c>
      <c r="C402" s="36">
        <v>0</v>
      </c>
      <c r="D402" s="36">
        <v>0</v>
      </c>
      <c r="E402" s="36">
        <v>0</v>
      </c>
      <c r="F402" s="36">
        <v>0</v>
      </c>
      <c r="G402" s="36">
        <v>0</v>
      </c>
      <c r="H402" s="36">
        <v>0</v>
      </c>
      <c r="I402" s="36">
        <v>1</v>
      </c>
      <c r="J402" s="36">
        <v>4</v>
      </c>
      <c r="K402" s="36">
        <v>3</v>
      </c>
      <c r="L402" s="36">
        <v>0</v>
      </c>
      <c r="M402" s="36">
        <v>0</v>
      </c>
      <c r="N402" s="36">
        <v>0</v>
      </c>
      <c r="O402" s="6"/>
      <c r="P402" s="6">
        <v>8</v>
      </c>
      <c r="Q402" s="6">
        <v>2021</v>
      </c>
      <c r="R402" s="72" t="s">
        <v>1133</v>
      </c>
      <c r="S402" s="124" t="s">
        <v>690</v>
      </c>
    </row>
    <row r="403" spans="1:19" x14ac:dyDescent="0.3">
      <c r="A403" s="5" t="s">
        <v>650</v>
      </c>
      <c r="B403" s="14" t="s">
        <v>664</v>
      </c>
      <c r="C403" s="36">
        <v>0</v>
      </c>
      <c r="D403" s="36">
        <v>0</v>
      </c>
      <c r="E403" s="36">
        <v>0</v>
      </c>
      <c r="F403" s="36">
        <v>0</v>
      </c>
      <c r="G403" s="36">
        <v>0</v>
      </c>
      <c r="H403" s="36">
        <v>3</v>
      </c>
      <c r="I403" s="36">
        <v>0</v>
      </c>
      <c r="J403" s="36">
        <v>0</v>
      </c>
      <c r="K403" s="36">
        <v>0</v>
      </c>
      <c r="L403" s="36">
        <v>0</v>
      </c>
      <c r="M403" s="36">
        <v>0</v>
      </c>
      <c r="N403" s="36">
        <v>0</v>
      </c>
      <c r="O403" s="6"/>
      <c r="P403" s="6">
        <v>3</v>
      </c>
      <c r="Q403" s="6">
        <v>2021</v>
      </c>
      <c r="R403" s="8" t="s">
        <v>1052</v>
      </c>
      <c r="S403" s="118" t="s">
        <v>952</v>
      </c>
    </row>
    <row r="404" spans="1:19" x14ac:dyDescent="0.3">
      <c r="A404" s="5" t="s">
        <v>275</v>
      </c>
      <c r="B404" s="14" t="s">
        <v>374</v>
      </c>
      <c r="C404" s="36">
        <v>0</v>
      </c>
      <c r="D404" s="36">
        <v>0</v>
      </c>
      <c r="E404" s="36">
        <v>0</v>
      </c>
      <c r="F404" s="36">
        <v>0</v>
      </c>
      <c r="G404" s="36">
        <v>0</v>
      </c>
      <c r="H404" s="36">
        <v>1</v>
      </c>
      <c r="I404" s="36">
        <v>0</v>
      </c>
      <c r="J404" s="36">
        <v>0</v>
      </c>
      <c r="K404" s="36">
        <v>0</v>
      </c>
      <c r="L404" s="36">
        <v>0</v>
      </c>
      <c r="M404" s="36">
        <v>0</v>
      </c>
      <c r="N404" s="36">
        <v>0</v>
      </c>
      <c r="O404" s="6"/>
      <c r="P404" s="6">
        <v>1</v>
      </c>
      <c r="Q404" s="6">
        <v>2021</v>
      </c>
      <c r="R404" s="8" t="s">
        <v>1130</v>
      </c>
      <c r="S404" s="118" t="s">
        <v>951</v>
      </c>
    </row>
    <row r="405" spans="1:19" x14ac:dyDescent="0.3">
      <c r="A405" s="5" t="s">
        <v>269</v>
      </c>
      <c r="B405" s="14" t="s">
        <v>270</v>
      </c>
      <c r="C405" s="36">
        <v>0</v>
      </c>
      <c r="D405" s="36">
        <v>0</v>
      </c>
      <c r="E405" s="36">
        <v>0</v>
      </c>
      <c r="F405" s="36">
        <v>0</v>
      </c>
      <c r="G405" s="36">
        <v>0</v>
      </c>
      <c r="H405" s="36">
        <v>0</v>
      </c>
      <c r="I405" s="36">
        <v>4</v>
      </c>
      <c r="J405" s="36">
        <v>3</v>
      </c>
      <c r="K405" s="36">
        <v>0</v>
      </c>
      <c r="L405" s="36">
        <v>3</v>
      </c>
      <c r="M405" s="36">
        <v>4</v>
      </c>
      <c r="N405" s="36">
        <v>1</v>
      </c>
      <c r="O405" s="6"/>
      <c r="P405" s="6">
        <v>15</v>
      </c>
      <c r="Q405" s="6">
        <v>2021</v>
      </c>
      <c r="R405" s="8" t="s">
        <v>1130</v>
      </c>
      <c r="S405" s="118" t="s">
        <v>683</v>
      </c>
    </row>
    <row r="406" spans="1:19" x14ac:dyDescent="0.3">
      <c r="A406" s="5" t="s">
        <v>418</v>
      </c>
      <c r="B406" s="14" t="s">
        <v>385</v>
      </c>
      <c r="C406" s="36">
        <v>0</v>
      </c>
      <c r="D406" s="36">
        <v>0</v>
      </c>
      <c r="E406" s="36">
        <v>0</v>
      </c>
      <c r="F406" s="36">
        <v>0</v>
      </c>
      <c r="G406" s="36">
        <v>0</v>
      </c>
      <c r="H406" s="36">
        <v>0</v>
      </c>
      <c r="I406" s="36">
        <v>0</v>
      </c>
      <c r="J406" s="36">
        <v>0</v>
      </c>
      <c r="K406" s="36">
        <v>0</v>
      </c>
      <c r="L406" s="36">
        <v>0</v>
      </c>
      <c r="M406" s="36">
        <v>0</v>
      </c>
      <c r="N406" s="36">
        <v>0</v>
      </c>
      <c r="O406" s="6"/>
      <c r="P406" s="6">
        <v>0</v>
      </c>
      <c r="Q406" s="6">
        <v>2021</v>
      </c>
      <c r="R406" s="8" t="s">
        <v>1130</v>
      </c>
      <c r="S406" s="118" t="s">
        <v>1033</v>
      </c>
    </row>
    <row r="407" spans="1:19" x14ac:dyDescent="0.3">
      <c r="A407" s="5" t="s">
        <v>419</v>
      </c>
      <c r="B407" s="14" t="s">
        <v>332</v>
      </c>
      <c r="C407" s="36">
        <v>0</v>
      </c>
      <c r="D407" s="36">
        <v>0</v>
      </c>
      <c r="E407" s="36">
        <v>0</v>
      </c>
      <c r="F407" s="36">
        <v>0</v>
      </c>
      <c r="G407" s="36">
        <v>0</v>
      </c>
      <c r="H407" s="36">
        <v>0</v>
      </c>
      <c r="I407" s="36">
        <v>0</v>
      </c>
      <c r="J407" s="36">
        <v>0</v>
      </c>
      <c r="K407" s="36">
        <v>0</v>
      </c>
      <c r="L407" s="36">
        <v>0</v>
      </c>
      <c r="M407" s="36">
        <v>0</v>
      </c>
      <c r="N407" s="36">
        <v>0</v>
      </c>
      <c r="O407" s="6"/>
      <c r="P407" s="6">
        <v>0</v>
      </c>
      <c r="Q407" s="6">
        <v>2021</v>
      </c>
      <c r="R407" s="8" t="s">
        <v>1130</v>
      </c>
      <c r="S407" s="118" t="s">
        <v>1033</v>
      </c>
    </row>
    <row r="408" spans="1:19" x14ac:dyDescent="0.3">
      <c r="A408" s="5" t="s">
        <v>298</v>
      </c>
      <c r="B408" s="14" t="s">
        <v>299</v>
      </c>
      <c r="C408" s="36">
        <v>0</v>
      </c>
      <c r="D408" s="36">
        <v>0</v>
      </c>
      <c r="E408" s="36">
        <v>0</v>
      </c>
      <c r="F408" s="36">
        <v>1</v>
      </c>
      <c r="G408" s="36">
        <v>4</v>
      </c>
      <c r="H408" s="36">
        <v>4</v>
      </c>
      <c r="I408" s="36">
        <v>0</v>
      </c>
      <c r="J408" s="36">
        <v>0</v>
      </c>
      <c r="K408" s="36">
        <v>0</v>
      </c>
      <c r="L408" s="36">
        <v>0</v>
      </c>
      <c r="M408" s="36">
        <v>0</v>
      </c>
      <c r="N408" s="36">
        <v>0</v>
      </c>
      <c r="O408" s="6"/>
      <c r="P408" s="6">
        <v>9</v>
      </c>
      <c r="Q408" s="6">
        <v>2021</v>
      </c>
      <c r="R408" s="8" t="s">
        <v>1130</v>
      </c>
      <c r="S408" s="118" t="s">
        <v>679</v>
      </c>
    </row>
    <row r="409" spans="1:19" x14ac:dyDescent="0.3">
      <c r="A409" s="5" t="s">
        <v>254</v>
      </c>
      <c r="B409" s="14" t="s">
        <v>255</v>
      </c>
      <c r="C409" s="36">
        <v>0</v>
      </c>
      <c r="D409" s="36">
        <v>0</v>
      </c>
      <c r="E409" s="36">
        <v>0</v>
      </c>
      <c r="F409" s="36">
        <v>0</v>
      </c>
      <c r="G409" s="36">
        <v>0</v>
      </c>
      <c r="H409" s="36">
        <v>1</v>
      </c>
      <c r="I409" s="36">
        <v>0</v>
      </c>
      <c r="J409" s="36">
        <v>0</v>
      </c>
      <c r="K409" s="36">
        <v>0</v>
      </c>
      <c r="L409" s="36">
        <v>0</v>
      </c>
      <c r="M409" s="36">
        <v>0</v>
      </c>
      <c r="N409" s="36">
        <v>0</v>
      </c>
      <c r="O409" s="6"/>
      <c r="P409" s="6">
        <v>1</v>
      </c>
      <c r="Q409" s="6">
        <v>2021</v>
      </c>
      <c r="R409" s="8" t="s">
        <v>1130</v>
      </c>
      <c r="S409" s="118" t="s">
        <v>951</v>
      </c>
    </row>
    <row r="410" spans="1:19" x14ac:dyDescent="0.3">
      <c r="A410" s="5" t="s">
        <v>248</v>
      </c>
      <c r="B410" s="14" t="s">
        <v>574</v>
      </c>
      <c r="C410" s="36">
        <v>0</v>
      </c>
      <c r="D410" s="36">
        <v>0</v>
      </c>
      <c r="E410" s="36">
        <v>0</v>
      </c>
      <c r="F410" s="36">
        <v>4</v>
      </c>
      <c r="G410" s="36">
        <v>4</v>
      </c>
      <c r="H410" s="36">
        <v>2</v>
      </c>
      <c r="I410" s="36">
        <v>0</v>
      </c>
      <c r="J410" s="36">
        <v>0</v>
      </c>
      <c r="K410" s="36">
        <v>0</v>
      </c>
      <c r="L410" s="36">
        <v>0</v>
      </c>
      <c r="M410" s="36">
        <v>0</v>
      </c>
      <c r="N410" s="36">
        <v>0</v>
      </c>
      <c r="O410" s="6"/>
      <c r="P410" s="6">
        <v>10</v>
      </c>
      <c r="Q410" s="6">
        <v>2021</v>
      </c>
      <c r="R410" s="8" t="s">
        <v>1130</v>
      </c>
      <c r="S410" s="118" t="s">
        <v>687</v>
      </c>
    </row>
    <row r="411" spans="1:19" x14ac:dyDescent="0.3">
      <c r="A411" s="5" t="s">
        <v>649</v>
      </c>
      <c r="B411" s="14" t="s">
        <v>663</v>
      </c>
      <c r="C411" s="36">
        <v>0</v>
      </c>
      <c r="D411" s="36">
        <v>0</v>
      </c>
      <c r="E411" s="36">
        <v>0</v>
      </c>
      <c r="F411" s="36">
        <v>0</v>
      </c>
      <c r="G411" s="36">
        <v>0</v>
      </c>
      <c r="H411" s="36">
        <v>0</v>
      </c>
      <c r="I411" s="36">
        <v>0</v>
      </c>
      <c r="J411" s="36">
        <v>0</v>
      </c>
      <c r="K411" s="36">
        <v>0</v>
      </c>
      <c r="L411" s="36">
        <v>0</v>
      </c>
      <c r="M411" s="36">
        <v>0</v>
      </c>
      <c r="N411" s="36">
        <v>0</v>
      </c>
      <c r="O411" s="6"/>
      <c r="P411" s="6">
        <v>0</v>
      </c>
      <c r="Q411" s="6">
        <v>2021</v>
      </c>
      <c r="R411" s="8" t="s">
        <v>459</v>
      </c>
      <c r="S411" s="118" t="s">
        <v>1033</v>
      </c>
    </row>
    <row r="412" spans="1:19" x14ac:dyDescent="0.3">
      <c r="A412" s="5" t="s">
        <v>648</v>
      </c>
      <c r="B412" s="14" t="s">
        <v>662</v>
      </c>
      <c r="C412" s="36">
        <v>0</v>
      </c>
      <c r="D412" s="36">
        <v>0</v>
      </c>
      <c r="E412" s="36">
        <v>0</v>
      </c>
      <c r="F412" s="36">
        <v>0</v>
      </c>
      <c r="G412" s="36">
        <v>0</v>
      </c>
      <c r="H412" s="36">
        <v>0</v>
      </c>
      <c r="I412" s="36">
        <v>0</v>
      </c>
      <c r="J412" s="36">
        <v>0</v>
      </c>
      <c r="K412" s="36">
        <v>0</v>
      </c>
      <c r="L412" s="36">
        <v>0</v>
      </c>
      <c r="M412" s="36">
        <v>0</v>
      </c>
      <c r="N412" s="36">
        <v>0</v>
      </c>
      <c r="O412" s="6"/>
      <c r="P412" s="6">
        <v>0</v>
      </c>
      <c r="Q412" s="6">
        <v>2021</v>
      </c>
      <c r="R412" s="8" t="s">
        <v>1130</v>
      </c>
      <c r="S412" s="118" t="s">
        <v>1033</v>
      </c>
    </row>
    <row r="413" spans="1:19" x14ac:dyDescent="0.3">
      <c r="A413" s="5" t="s">
        <v>421</v>
      </c>
      <c r="B413" s="14" t="s">
        <v>245</v>
      </c>
      <c r="C413" s="36">
        <v>0</v>
      </c>
      <c r="D413" s="36">
        <v>0</v>
      </c>
      <c r="E413" s="36">
        <v>0</v>
      </c>
      <c r="F413" s="36">
        <v>0</v>
      </c>
      <c r="G413" s="36">
        <v>0</v>
      </c>
      <c r="H413" s="36">
        <v>0</v>
      </c>
      <c r="I413" s="36">
        <v>0</v>
      </c>
      <c r="J413" s="36">
        <v>0</v>
      </c>
      <c r="K413" s="36">
        <v>0</v>
      </c>
      <c r="L413" s="36">
        <v>0</v>
      </c>
      <c r="M413" s="36">
        <v>0</v>
      </c>
      <c r="N413" s="36">
        <v>0</v>
      </c>
      <c r="O413" s="6"/>
      <c r="P413" s="6">
        <v>0</v>
      </c>
      <c r="Q413" s="6">
        <v>2021</v>
      </c>
      <c r="R413" s="8" t="s">
        <v>1130</v>
      </c>
      <c r="S413" s="118" t="s">
        <v>1033</v>
      </c>
    </row>
    <row r="414" spans="1:19" x14ac:dyDescent="0.3">
      <c r="A414" s="5" t="s">
        <v>219</v>
      </c>
      <c r="B414" s="14" t="s">
        <v>220</v>
      </c>
      <c r="C414" s="36">
        <v>0</v>
      </c>
      <c r="D414" s="36">
        <v>0</v>
      </c>
      <c r="E414" s="36">
        <v>0</v>
      </c>
      <c r="F414" s="36">
        <v>2</v>
      </c>
      <c r="G414" s="36">
        <v>4</v>
      </c>
      <c r="H414" s="36">
        <v>0</v>
      </c>
      <c r="I414" s="36">
        <v>0</v>
      </c>
      <c r="J414" s="36">
        <v>0</v>
      </c>
      <c r="K414" s="36">
        <v>0</v>
      </c>
      <c r="L414" s="36">
        <v>0</v>
      </c>
      <c r="M414" s="36">
        <v>0</v>
      </c>
      <c r="N414" s="36">
        <v>0</v>
      </c>
      <c r="O414" s="6"/>
      <c r="P414" s="6">
        <v>6</v>
      </c>
      <c r="Q414" s="6">
        <v>2021</v>
      </c>
      <c r="R414" s="8" t="s">
        <v>1130</v>
      </c>
      <c r="S414" s="118" t="s">
        <v>689</v>
      </c>
    </row>
    <row r="415" spans="1:19" x14ac:dyDescent="0.3">
      <c r="A415" s="5" t="s">
        <v>426</v>
      </c>
      <c r="B415" s="14" t="s">
        <v>225</v>
      </c>
      <c r="C415" s="36">
        <v>0</v>
      </c>
      <c r="D415" s="36">
        <v>0</v>
      </c>
      <c r="E415" s="36">
        <v>0</v>
      </c>
      <c r="F415" s="36">
        <v>0</v>
      </c>
      <c r="G415" s="36">
        <v>0</v>
      </c>
      <c r="H415" s="36">
        <v>0</v>
      </c>
      <c r="I415" s="36">
        <v>3</v>
      </c>
      <c r="J415" s="36">
        <v>4</v>
      </c>
      <c r="K415" s="36">
        <v>3</v>
      </c>
      <c r="L415" s="36">
        <v>0</v>
      </c>
      <c r="M415" s="36">
        <v>0</v>
      </c>
      <c r="N415" s="36">
        <v>0</v>
      </c>
      <c r="O415" s="6"/>
      <c r="P415" s="6">
        <v>10</v>
      </c>
      <c r="Q415" s="6">
        <v>2021</v>
      </c>
      <c r="R415" s="8" t="s">
        <v>1130</v>
      </c>
      <c r="S415" s="118" t="s">
        <v>687</v>
      </c>
    </row>
    <row r="416" spans="1:19" x14ac:dyDescent="0.3">
      <c r="A416" s="5" t="s">
        <v>427</v>
      </c>
      <c r="B416" s="14" t="s">
        <v>260</v>
      </c>
      <c r="C416" s="36">
        <v>0</v>
      </c>
      <c r="D416" s="36">
        <v>0</v>
      </c>
      <c r="E416" s="36">
        <v>2</v>
      </c>
      <c r="F416" s="36">
        <v>4</v>
      </c>
      <c r="G416" s="36">
        <v>2</v>
      </c>
      <c r="H416" s="36">
        <v>0</v>
      </c>
      <c r="I416" s="36">
        <v>0</v>
      </c>
      <c r="J416" s="36">
        <v>0</v>
      </c>
      <c r="K416" s="36">
        <v>0</v>
      </c>
      <c r="L416" s="36">
        <v>0</v>
      </c>
      <c r="M416" s="36">
        <v>0</v>
      </c>
      <c r="N416" s="36">
        <v>0</v>
      </c>
      <c r="O416" s="6"/>
      <c r="P416" s="6">
        <v>8</v>
      </c>
      <c r="Q416" s="6">
        <v>2021</v>
      </c>
      <c r="R416" s="8" t="s">
        <v>1130</v>
      </c>
      <c r="S416" s="118" t="s">
        <v>690</v>
      </c>
    </row>
    <row r="417" spans="1:19" x14ac:dyDescent="0.3">
      <c r="A417" s="5" t="s">
        <v>320</v>
      </c>
      <c r="B417" s="14" t="s">
        <v>321</v>
      </c>
      <c r="C417" s="36">
        <v>0</v>
      </c>
      <c r="D417" s="36">
        <v>0</v>
      </c>
      <c r="E417" s="36">
        <v>0</v>
      </c>
      <c r="F417" s="36">
        <v>2</v>
      </c>
      <c r="G417" s="36">
        <v>4</v>
      </c>
      <c r="H417" s="36">
        <v>1</v>
      </c>
      <c r="I417" s="36">
        <v>0</v>
      </c>
      <c r="J417" s="36">
        <v>0</v>
      </c>
      <c r="K417" s="36">
        <v>0</v>
      </c>
      <c r="L417" s="36">
        <v>0</v>
      </c>
      <c r="M417" s="36">
        <v>0</v>
      </c>
      <c r="N417" s="36">
        <v>0</v>
      </c>
      <c r="O417" s="6"/>
      <c r="P417" s="6">
        <v>7</v>
      </c>
      <c r="Q417" s="6">
        <v>2021</v>
      </c>
      <c r="R417" s="8" t="s">
        <v>459</v>
      </c>
      <c r="S417" s="118" t="s">
        <v>676</v>
      </c>
    </row>
    <row r="418" spans="1:19" x14ac:dyDescent="0.3">
      <c r="A418" s="5" t="s">
        <v>334</v>
      </c>
      <c r="B418" s="14" t="s">
        <v>375</v>
      </c>
      <c r="C418" s="36">
        <v>0</v>
      </c>
      <c r="D418" s="36">
        <v>3</v>
      </c>
      <c r="E418" s="36">
        <v>4</v>
      </c>
      <c r="F418" s="36">
        <v>4</v>
      </c>
      <c r="G418" s="36">
        <v>4</v>
      </c>
      <c r="H418" s="36">
        <v>4</v>
      </c>
      <c r="I418" s="36">
        <v>4</v>
      </c>
      <c r="J418" s="36">
        <v>0</v>
      </c>
      <c r="K418" s="36">
        <v>0</v>
      </c>
      <c r="L418" s="36">
        <v>0</v>
      </c>
      <c r="M418" s="36">
        <v>0</v>
      </c>
      <c r="N418" s="36">
        <v>0</v>
      </c>
      <c r="O418" s="6"/>
      <c r="P418" s="6">
        <v>23</v>
      </c>
      <c r="Q418" s="6">
        <v>2021</v>
      </c>
      <c r="R418" s="8" t="s">
        <v>1130</v>
      </c>
      <c r="S418" s="118" t="s">
        <v>683</v>
      </c>
    </row>
    <row r="419" spans="1:19" x14ac:dyDescent="0.3">
      <c r="A419" s="5" t="s">
        <v>644</v>
      </c>
      <c r="B419" s="14" t="s">
        <v>659</v>
      </c>
      <c r="C419" s="36">
        <v>0</v>
      </c>
      <c r="D419" s="36">
        <v>0</v>
      </c>
      <c r="E419" s="36">
        <v>0</v>
      </c>
      <c r="F419" s="36">
        <v>4</v>
      </c>
      <c r="G419" s="36">
        <v>2</v>
      </c>
      <c r="H419" s="36">
        <v>0</v>
      </c>
      <c r="I419" s="36">
        <v>0</v>
      </c>
      <c r="J419" s="36">
        <v>0</v>
      </c>
      <c r="K419" s="36">
        <v>0</v>
      </c>
      <c r="L419" s="36">
        <v>0</v>
      </c>
      <c r="M419" s="36">
        <v>0</v>
      </c>
      <c r="N419" s="36">
        <v>0</v>
      </c>
      <c r="O419" s="6"/>
      <c r="P419" s="6">
        <v>6</v>
      </c>
      <c r="Q419" s="6">
        <v>2021</v>
      </c>
      <c r="R419" s="8" t="s">
        <v>1130</v>
      </c>
      <c r="S419" s="118" t="s">
        <v>1037</v>
      </c>
    </row>
    <row r="420" spans="1:19" x14ac:dyDescent="0.3">
      <c r="A420" s="5" t="s">
        <v>209</v>
      </c>
      <c r="B420" s="14" t="s">
        <v>210</v>
      </c>
      <c r="C420" s="36">
        <v>0</v>
      </c>
      <c r="D420" s="36">
        <v>0</v>
      </c>
      <c r="E420" s="36">
        <v>0</v>
      </c>
      <c r="F420" s="36">
        <v>0</v>
      </c>
      <c r="G420" s="36">
        <v>0</v>
      </c>
      <c r="H420" s="36">
        <v>0</v>
      </c>
      <c r="I420" s="36">
        <v>4</v>
      </c>
      <c r="J420" s="36">
        <v>0</v>
      </c>
      <c r="K420" s="36">
        <v>0</v>
      </c>
      <c r="L420" s="36">
        <v>0</v>
      </c>
      <c r="M420" s="36">
        <v>0</v>
      </c>
      <c r="N420" s="36">
        <v>0</v>
      </c>
      <c r="O420" s="6"/>
      <c r="P420" s="6">
        <v>4</v>
      </c>
      <c r="Q420" s="6">
        <v>2020</v>
      </c>
      <c r="R420" s="8" t="s">
        <v>1053</v>
      </c>
      <c r="S420" s="118" t="s">
        <v>947</v>
      </c>
    </row>
    <row r="421" spans="1:19" x14ac:dyDescent="0.3">
      <c r="A421" s="70" t="s">
        <v>444</v>
      </c>
      <c r="B421" s="71" t="s">
        <v>462</v>
      </c>
      <c r="C421" s="36">
        <v>0</v>
      </c>
      <c r="D421" s="36">
        <v>0</v>
      </c>
      <c r="E421" s="36">
        <v>0</v>
      </c>
      <c r="F421" s="36">
        <v>0</v>
      </c>
      <c r="G421" s="36">
        <v>0</v>
      </c>
      <c r="H421" s="36">
        <v>0</v>
      </c>
      <c r="I421" s="36">
        <v>3</v>
      </c>
      <c r="J421" s="36">
        <v>3</v>
      </c>
      <c r="K421" s="36">
        <v>0</v>
      </c>
      <c r="L421" s="36">
        <v>0</v>
      </c>
      <c r="M421" s="36">
        <v>0</v>
      </c>
      <c r="N421" s="36">
        <v>0</v>
      </c>
      <c r="O421" s="6"/>
      <c r="P421" s="6">
        <v>6</v>
      </c>
      <c r="Q421" s="6">
        <v>2021</v>
      </c>
      <c r="R421" s="72" t="s">
        <v>1133</v>
      </c>
      <c r="S421" s="124" t="s">
        <v>689</v>
      </c>
    </row>
    <row r="422" spans="1:19" x14ac:dyDescent="0.3">
      <c r="A422" s="5" t="s">
        <v>638</v>
      </c>
      <c r="B422" s="14" t="s">
        <v>639</v>
      </c>
      <c r="C422" s="36">
        <v>0</v>
      </c>
      <c r="D422" s="36">
        <v>0</v>
      </c>
      <c r="E422" s="36">
        <v>0</v>
      </c>
      <c r="F422" s="36">
        <v>0</v>
      </c>
      <c r="G422" s="36">
        <v>0</v>
      </c>
      <c r="H422" s="36">
        <v>0</v>
      </c>
      <c r="I422" s="36">
        <v>2</v>
      </c>
      <c r="J422" s="36">
        <v>4</v>
      </c>
      <c r="K422" s="36">
        <v>3</v>
      </c>
      <c r="L422" s="36">
        <v>0</v>
      </c>
      <c r="M422" s="36">
        <v>0</v>
      </c>
      <c r="N422" s="36">
        <v>0</v>
      </c>
      <c r="O422" s="6"/>
      <c r="P422" s="6">
        <v>9</v>
      </c>
      <c r="Q422" s="6">
        <v>2021</v>
      </c>
      <c r="R422" s="8" t="s">
        <v>1130</v>
      </c>
      <c r="S422" s="118" t="s">
        <v>679</v>
      </c>
    </row>
    <row r="423" spans="1:19" x14ac:dyDescent="0.3">
      <c r="A423" s="5" t="s">
        <v>433</v>
      </c>
      <c r="B423" s="14" t="s">
        <v>285</v>
      </c>
      <c r="C423" s="36">
        <v>0</v>
      </c>
      <c r="D423" s="36">
        <v>0</v>
      </c>
      <c r="E423" s="36">
        <v>0</v>
      </c>
      <c r="F423" s="36">
        <v>0</v>
      </c>
      <c r="G423" s="36">
        <v>0</v>
      </c>
      <c r="H423" s="36">
        <v>0</v>
      </c>
      <c r="I423" s="36">
        <v>2</v>
      </c>
      <c r="J423" s="36">
        <v>0</v>
      </c>
      <c r="K423" s="36">
        <v>0</v>
      </c>
      <c r="L423" s="36">
        <v>0</v>
      </c>
      <c r="M423" s="36">
        <v>0</v>
      </c>
      <c r="N423" s="36">
        <v>0</v>
      </c>
      <c r="O423" s="6"/>
      <c r="P423" s="6">
        <v>2</v>
      </c>
      <c r="Q423" s="6">
        <v>2021</v>
      </c>
      <c r="R423" s="8" t="s">
        <v>1130</v>
      </c>
      <c r="S423" s="118" t="s">
        <v>680</v>
      </c>
    </row>
    <row r="424" spans="1:19" x14ac:dyDescent="0.3">
      <c r="A424" s="5" t="s">
        <v>420</v>
      </c>
      <c r="B424" s="14" t="s">
        <v>300</v>
      </c>
      <c r="C424" s="36">
        <v>0</v>
      </c>
      <c r="D424" s="36">
        <v>0</v>
      </c>
      <c r="E424" s="36">
        <v>0</v>
      </c>
      <c r="F424" s="36">
        <v>0</v>
      </c>
      <c r="G424" s="36">
        <v>0</v>
      </c>
      <c r="H424" s="36">
        <v>0</v>
      </c>
      <c r="I424" s="36">
        <v>0</v>
      </c>
      <c r="J424" s="36">
        <v>0</v>
      </c>
      <c r="K424" s="36">
        <v>0</v>
      </c>
      <c r="L424" s="36">
        <v>4</v>
      </c>
      <c r="M424" s="36">
        <v>2</v>
      </c>
      <c r="N424" s="36">
        <v>0</v>
      </c>
      <c r="O424" s="6"/>
      <c r="P424" s="6">
        <v>6</v>
      </c>
      <c r="Q424" s="6">
        <v>2021</v>
      </c>
      <c r="R424" s="8" t="s">
        <v>1130</v>
      </c>
      <c r="S424" s="118" t="s">
        <v>689</v>
      </c>
    </row>
    <row r="425" spans="1:19" x14ac:dyDescent="0.3">
      <c r="A425" s="5" t="s">
        <v>213</v>
      </c>
      <c r="B425" s="14" t="s">
        <v>368</v>
      </c>
      <c r="C425" s="36">
        <v>0</v>
      </c>
      <c r="D425" s="36">
        <v>0</v>
      </c>
      <c r="E425" s="36">
        <v>0</v>
      </c>
      <c r="F425" s="36">
        <v>0</v>
      </c>
      <c r="G425" s="36">
        <v>0</v>
      </c>
      <c r="H425" s="36">
        <v>0</v>
      </c>
      <c r="I425" s="36">
        <v>4</v>
      </c>
      <c r="J425" s="36">
        <v>0</v>
      </c>
      <c r="K425" s="36">
        <v>0</v>
      </c>
      <c r="L425" s="36">
        <v>0</v>
      </c>
      <c r="M425" s="36">
        <v>0</v>
      </c>
      <c r="N425" s="36">
        <v>0</v>
      </c>
      <c r="O425" s="6"/>
      <c r="P425" s="6">
        <v>4</v>
      </c>
      <c r="Q425" s="6">
        <v>2021</v>
      </c>
      <c r="R425" s="8" t="s">
        <v>1131</v>
      </c>
      <c r="S425" s="118" t="s">
        <v>677</v>
      </c>
    </row>
    <row r="426" spans="1:19" x14ac:dyDescent="0.3">
      <c r="A426" s="113" t="s">
        <v>1000</v>
      </c>
      <c r="B426" s="37" t="s">
        <v>331</v>
      </c>
      <c r="C426" s="36">
        <v>0</v>
      </c>
      <c r="D426" s="36">
        <v>0</v>
      </c>
      <c r="E426" s="36">
        <v>0</v>
      </c>
      <c r="F426" s="36">
        <v>0</v>
      </c>
      <c r="G426" s="36">
        <v>0</v>
      </c>
      <c r="H426" s="36">
        <v>4</v>
      </c>
      <c r="I426" s="36">
        <v>2</v>
      </c>
      <c r="J426" s="36">
        <v>0</v>
      </c>
      <c r="K426" s="36">
        <v>0</v>
      </c>
      <c r="L426" s="36">
        <v>0</v>
      </c>
      <c r="M426" s="36">
        <v>0</v>
      </c>
      <c r="N426" s="36">
        <v>0</v>
      </c>
      <c r="O426" s="6"/>
      <c r="P426" s="6">
        <v>6</v>
      </c>
      <c r="Q426" s="6">
        <v>2021</v>
      </c>
      <c r="R426" s="8" t="s">
        <v>1130</v>
      </c>
      <c r="S426" s="118" t="s">
        <v>1038</v>
      </c>
    </row>
    <row r="427" spans="1:19" x14ac:dyDescent="0.3">
      <c r="A427" s="113" t="s">
        <v>330</v>
      </c>
      <c r="B427" s="37" t="s">
        <v>376</v>
      </c>
      <c r="C427" s="36">
        <v>0</v>
      </c>
      <c r="D427" s="36">
        <v>0</v>
      </c>
      <c r="E427" s="36">
        <v>0</v>
      </c>
      <c r="F427" s="36">
        <v>0</v>
      </c>
      <c r="G427" s="36">
        <v>0</v>
      </c>
      <c r="H427" s="36">
        <v>0</v>
      </c>
      <c r="I427" s="36">
        <v>3</v>
      </c>
      <c r="J427" s="36">
        <v>0</v>
      </c>
      <c r="K427" s="36">
        <v>0</v>
      </c>
      <c r="L427" s="36">
        <v>0</v>
      </c>
      <c r="M427" s="36">
        <v>0</v>
      </c>
      <c r="N427" s="36">
        <v>0</v>
      </c>
      <c r="O427" s="6"/>
      <c r="P427" s="6">
        <v>3</v>
      </c>
      <c r="Q427" s="6">
        <v>2021</v>
      </c>
      <c r="R427" s="8" t="s">
        <v>1130</v>
      </c>
      <c r="S427" s="118" t="s">
        <v>681</v>
      </c>
    </row>
    <row r="428" spans="1:19" x14ac:dyDescent="0.3">
      <c r="A428" s="113" t="s">
        <v>1001</v>
      </c>
      <c r="B428" s="37" t="s">
        <v>348</v>
      </c>
      <c r="C428" s="36">
        <v>0</v>
      </c>
      <c r="D428" s="36">
        <v>0</v>
      </c>
      <c r="E428" s="36">
        <v>0</v>
      </c>
      <c r="F428" s="36">
        <v>0</v>
      </c>
      <c r="G428" s="36">
        <v>4</v>
      </c>
      <c r="H428" s="36">
        <v>3</v>
      </c>
      <c r="I428" s="36">
        <v>0</v>
      </c>
      <c r="J428" s="36">
        <v>0</v>
      </c>
      <c r="K428" s="36">
        <v>0</v>
      </c>
      <c r="L428" s="36">
        <v>0</v>
      </c>
      <c r="M428" s="36">
        <v>0</v>
      </c>
      <c r="N428" s="36">
        <v>0</v>
      </c>
      <c r="O428" s="6"/>
      <c r="P428" s="6">
        <v>7</v>
      </c>
      <c r="Q428" s="6">
        <v>2021</v>
      </c>
      <c r="R428" s="8" t="s">
        <v>1130</v>
      </c>
      <c r="S428" s="118" t="s">
        <v>676</v>
      </c>
    </row>
    <row r="429" spans="1:19" x14ac:dyDescent="0.3">
      <c r="A429" s="113" t="s">
        <v>422</v>
      </c>
      <c r="B429" s="37" t="s">
        <v>314</v>
      </c>
      <c r="C429" s="36">
        <v>0</v>
      </c>
      <c r="D429" s="36">
        <v>0</v>
      </c>
      <c r="E429" s="36">
        <v>0</v>
      </c>
      <c r="F429" s="36">
        <v>0</v>
      </c>
      <c r="G429" s="36">
        <v>4</v>
      </c>
      <c r="H429" s="36">
        <v>0</v>
      </c>
      <c r="I429" s="36">
        <v>0</v>
      </c>
      <c r="J429" s="36">
        <v>0</v>
      </c>
      <c r="K429" s="36">
        <v>0</v>
      </c>
      <c r="L429" s="36">
        <v>0</v>
      </c>
      <c r="M429" s="36">
        <v>0</v>
      </c>
      <c r="N429" s="36">
        <v>0</v>
      </c>
      <c r="O429" s="6"/>
      <c r="P429" s="6">
        <v>4</v>
      </c>
      <c r="Q429" s="6">
        <v>2021</v>
      </c>
      <c r="R429" s="8" t="s">
        <v>1130</v>
      </c>
      <c r="S429" s="118" t="s">
        <v>677</v>
      </c>
    </row>
    <row r="430" spans="1:19" x14ac:dyDescent="0.3">
      <c r="A430" s="113" t="s">
        <v>286</v>
      </c>
      <c r="B430" s="37" t="s">
        <v>377</v>
      </c>
      <c r="C430" s="36">
        <v>0</v>
      </c>
      <c r="D430" s="36">
        <v>0</v>
      </c>
      <c r="E430" s="36">
        <v>0</v>
      </c>
      <c r="F430" s="36">
        <v>0</v>
      </c>
      <c r="G430" s="36">
        <v>0</v>
      </c>
      <c r="H430" s="36">
        <v>4</v>
      </c>
      <c r="I430" s="36">
        <v>4</v>
      </c>
      <c r="J430" s="36">
        <v>3</v>
      </c>
      <c r="K430" s="36">
        <v>0</v>
      </c>
      <c r="L430" s="36">
        <v>0</v>
      </c>
      <c r="M430" s="36">
        <v>0</v>
      </c>
      <c r="N430" s="36">
        <v>0</v>
      </c>
      <c r="O430" s="6"/>
      <c r="P430" s="6">
        <v>11</v>
      </c>
      <c r="Q430" s="6">
        <v>2021</v>
      </c>
      <c r="R430" s="8" t="s">
        <v>1130</v>
      </c>
      <c r="S430" s="118" t="s">
        <v>685</v>
      </c>
    </row>
    <row r="431" spans="1:19" x14ac:dyDescent="0.3">
      <c r="A431" s="113" t="s">
        <v>362</v>
      </c>
      <c r="B431" s="37" t="s">
        <v>360</v>
      </c>
      <c r="C431" s="36">
        <v>0</v>
      </c>
      <c r="D431" s="36">
        <v>0</v>
      </c>
      <c r="E431" s="36">
        <v>3</v>
      </c>
      <c r="F431" s="36">
        <v>4</v>
      </c>
      <c r="G431" s="36">
        <v>4</v>
      </c>
      <c r="H431" s="36">
        <v>0</v>
      </c>
      <c r="I431" s="36">
        <v>0</v>
      </c>
      <c r="J431" s="36">
        <v>0</v>
      </c>
      <c r="K431" s="36">
        <v>0</v>
      </c>
      <c r="L431" s="36">
        <v>0</v>
      </c>
      <c r="M431" s="36">
        <v>0</v>
      </c>
      <c r="N431" s="36">
        <v>0</v>
      </c>
      <c r="O431" s="6"/>
      <c r="P431" s="6">
        <v>11</v>
      </c>
      <c r="Q431" s="6">
        <v>2021</v>
      </c>
      <c r="R431" s="8" t="s">
        <v>548</v>
      </c>
      <c r="S431" s="118" t="s">
        <v>685</v>
      </c>
    </row>
    <row r="432" spans="1:19" x14ac:dyDescent="0.3">
      <c r="A432" s="113" t="s">
        <v>363</v>
      </c>
      <c r="B432" s="37" t="s">
        <v>361</v>
      </c>
      <c r="C432" s="36">
        <v>4</v>
      </c>
      <c r="D432" s="36">
        <v>4</v>
      </c>
      <c r="E432" s="36">
        <v>4</v>
      </c>
      <c r="F432" s="36">
        <v>4</v>
      </c>
      <c r="G432" s="36">
        <v>4</v>
      </c>
      <c r="H432" s="36">
        <v>0</v>
      </c>
      <c r="I432" s="36">
        <v>0</v>
      </c>
      <c r="J432" s="36">
        <v>0</v>
      </c>
      <c r="K432" s="36">
        <v>0</v>
      </c>
      <c r="L432" s="36">
        <v>0</v>
      </c>
      <c r="M432" s="36">
        <v>0</v>
      </c>
      <c r="N432" s="36">
        <v>0</v>
      </c>
      <c r="O432" s="6"/>
      <c r="P432" s="6">
        <v>20</v>
      </c>
      <c r="Q432" s="6">
        <v>2021</v>
      </c>
      <c r="R432" s="8" t="s">
        <v>548</v>
      </c>
      <c r="S432" s="118" t="s">
        <v>691</v>
      </c>
    </row>
    <row r="433" spans="1:19" x14ac:dyDescent="0.3">
      <c r="A433" s="114" t="s">
        <v>657</v>
      </c>
      <c r="B433" s="50" t="s">
        <v>671</v>
      </c>
      <c r="C433" s="36">
        <v>0</v>
      </c>
      <c r="D433" s="36">
        <v>0</v>
      </c>
      <c r="E433" s="36">
        <v>0</v>
      </c>
      <c r="F433" s="36">
        <v>0</v>
      </c>
      <c r="G433" s="36">
        <v>0</v>
      </c>
      <c r="H433" s="36">
        <v>0</v>
      </c>
      <c r="I433" s="36">
        <v>0</v>
      </c>
      <c r="J433" s="36">
        <v>0</v>
      </c>
      <c r="K433" s="36">
        <v>0</v>
      </c>
      <c r="L433" s="36">
        <v>0</v>
      </c>
      <c r="M433" s="36">
        <v>0</v>
      </c>
      <c r="N433" s="36">
        <v>0</v>
      </c>
      <c r="O433" s="6"/>
      <c r="P433" s="6">
        <v>0</v>
      </c>
      <c r="Q433" s="6">
        <v>2021</v>
      </c>
      <c r="R433" s="8" t="s">
        <v>548</v>
      </c>
      <c r="S433" s="118" t="s">
        <v>1033</v>
      </c>
    </row>
    <row r="434" spans="1:19" x14ac:dyDescent="0.3">
      <c r="A434" s="113" t="s">
        <v>423</v>
      </c>
      <c r="B434" s="37" t="s">
        <v>246</v>
      </c>
      <c r="C434" s="36">
        <v>0</v>
      </c>
      <c r="D434" s="36">
        <v>0</v>
      </c>
      <c r="E434" s="36">
        <v>1</v>
      </c>
      <c r="F434" s="36">
        <v>4</v>
      </c>
      <c r="G434" s="36">
        <v>4</v>
      </c>
      <c r="H434" s="36">
        <v>3</v>
      </c>
      <c r="I434" s="36">
        <v>0</v>
      </c>
      <c r="J434" s="36">
        <v>0</v>
      </c>
      <c r="K434" s="36">
        <v>0</v>
      </c>
      <c r="L434" s="36">
        <v>0</v>
      </c>
      <c r="M434" s="36">
        <v>0</v>
      </c>
      <c r="N434" s="36">
        <v>0</v>
      </c>
      <c r="O434" s="6"/>
      <c r="P434" s="6">
        <v>12</v>
      </c>
      <c r="Q434" s="6">
        <v>2021</v>
      </c>
      <c r="R434" s="8" t="s">
        <v>459</v>
      </c>
      <c r="S434" s="118" t="s">
        <v>682</v>
      </c>
    </row>
    <row r="435" spans="1:19" x14ac:dyDescent="0.3">
      <c r="A435" s="113" t="s">
        <v>405</v>
      </c>
      <c r="B435" s="37" t="s">
        <v>223</v>
      </c>
      <c r="C435" s="36">
        <v>0</v>
      </c>
      <c r="D435" s="36">
        <v>0</v>
      </c>
      <c r="E435" s="36">
        <v>0</v>
      </c>
      <c r="F435" s="36">
        <v>0</v>
      </c>
      <c r="G435" s="36">
        <v>4</v>
      </c>
      <c r="H435" s="36">
        <v>2</v>
      </c>
      <c r="I435" s="36">
        <v>0</v>
      </c>
      <c r="J435" s="36">
        <v>0</v>
      </c>
      <c r="K435" s="36">
        <v>0</v>
      </c>
      <c r="L435" s="36">
        <v>0</v>
      </c>
      <c r="M435" s="36">
        <v>0</v>
      </c>
      <c r="N435" s="36">
        <v>0</v>
      </c>
      <c r="O435" s="6"/>
      <c r="P435" s="6">
        <v>6</v>
      </c>
      <c r="Q435" s="6">
        <v>2021</v>
      </c>
      <c r="R435" s="8" t="s">
        <v>1130</v>
      </c>
      <c r="S435" s="118" t="s">
        <v>689</v>
      </c>
    </row>
    <row r="436" spans="1:19" x14ac:dyDescent="0.3">
      <c r="A436" s="113" t="s">
        <v>357</v>
      </c>
      <c r="B436" s="37" t="s">
        <v>575</v>
      </c>
      <c r="C436" s="36">
        <v>0</v>
      </c>
      <c r="D436" s="36">
        <v>0</v>
      </c>
      <c r="E436" s="36">
        <v>0</v>
      </c>
      <c r="F436" s="36">
        <v>1</v>
      </c>
      <c r="G436" s="36">
        <v>4</v>
      </c>
      <c r="H436" s="36">
        <v>0</v>
      </c>
      <c r="I436" s="36">
        <v>0</v>
      </c>
      <c r="J436" s="36">
        <v>0</v>
      </c>
      <c r="K436" s="36">
        <v>0</v>
      </c>
      <c r="L436" s="36">
        <v>0</v>
      </c>
      <c r="M436" s="36">
        <v>0</v>
      </c>
      <c r="N436" s="36">
        <v>0</v>
      </c>
      <c r="O436" s="6"/>
      <c r="P436" s="6">
        <v>5</v>
      </c>
      <c r="Q436" s="6">
        <v>2020</v>
      </c>
      <c r="R436" s="8" t="s">
        <v>548</v>
      </c>
      <c r="S436" s="118" t="s">
        <v>950</v>
      </c>
    </row>
    <row r="437" spans="1:19" x14ac:dyDescent="0.3">
      <c r="A437" s="113" t="s">
        <v>672</v>
      </c>
      <c r="B437" s="37" t="s">
        <v>643</v>
      </c>
      <c r="C437" s="36">
        <v>0</v>
      </c>
      <c r="D437" s="36">
        <v>0</v>
      </c>
      <c r="E437" s="36">
        <v>0</v>
      </c>
      <c r="F437" s="36">
        <v>4</v>
      </c>
      <c r="G437" s="36">
        <v>2</v>
      </c>
      <c r="H437" s="36">
        <v>0</v>
      </c>
      <c r="I437" s="36">
        <v>0</v>
      </c>
      <c r="J437" s="36">
        <v>0</v>
      </c>
      <c r="K437" s="36">
        <v>0</v>
      </c>
      <c r="L437" s="36">
        <v>0</v>
      </c>
      <c r="M437" s="36">
        <v>0</v>
      </c>
      <c r="N437" s="36">
        <v>0</v>
      </c>
      <c r="O437" s="6"/>
      <c r="P437" s="6">
        <v>6</v>
      </c>
      <c r="Q437" s="6">
        <v>2021</v>
      </c>
      <c r="R437" s="8" t="s">
        <v>548</v>
      </c>
      <c r="S437" s="118" t="s">
        <v>1014</v>
      </c>
    </row>
    <row r="438" spans="1:19" x14ac:dyDescent="0.3">
      <c r="A438" s="113" t="s">
        <v>236</v>
      </c>
      <c r="B438" s="37" t="s">
        <v>550</v>
      </c>
      <c r="C438" s="36">
        <v>0</v>
      </c>
      <c r="D438" s="36">
        <v>1</v>
      </c>
      <c r="E438" s="36">
        <v>4</v>
      </c>
      <c r="F438" s="36">
        <v>4</v>
      </c>
      <c r="G438" s="36">
        <v>0</v>
      </c>
      <c r="H438" s="36">
        <v>0</v>
      </c>
      <c r="I438" s="36">
        <v>0</v>
      </c>
      <c r="J438" s="36">
        <v>0</v>
      </c>
      <c r="K438" s="36">
        <v>0</v>
      </c>
      <c r="L438" s="36">
        <v>0</v>
      </c>
      <c r="M438" s="36">
        <v>0</v>
      </c>
      <c r="N438" s="36">
        <v>0</v>
      </c>
      <c r="O438" s="6"/>
      <c r="P438" s="6">
        <v>9</v>
      </c>
      <c r="Q438" s="6">
        <v>2021</v>
      </c>
      <c r="R438" s="8" t="s">
        <v>459</v>
      </c>
      <c r="S438" s="118" t="s">
        <v>949</v>
      </c>
    </row>
    <row r="439" spans="1:19" x14ac:dyDescent="0.3">
      <c r="A439" s="113" t="s">
        <v>431</v>
      </c>
      <c r="B439" s="37" t="s">
        <v>546</v>
      </c>
      <c r="C439" s="36">
        <v>0</v>
      </c>
      <c r="D439" s="36">
        <v>1</v>
      </c>
      <c r="E439" s="36">
        <v>4</v>
      </c>
      <c r="F439" s="36">
        <v>4</v>
      </c>
      <c r="G439" s="36">
        <v>1</v>
      </c>
      <c r="H439" s="36">
        <v>0</v>
      </c>
      <c r="I439" s="36">
        <v>0</v>
      </c>
      <c r="J439" s="36">
        <v>0</v>
      </c>
      <c r="K439" s="36">
        <v>0</v>
      </c>
      <c r="L439" s="36">
        <v>0</v>
      </c>
      <c r="M439" s="36">
        <v>0</v>
      </c>
      <c r="N439" s="36">
        <v>0</v>
      </c>
      <c r="O439" s="6"/>
      <c r="P439" s="6">
        <v>10</v>
      </c>
      <c r="Q439" s="6">
        <v>2021</v>
      </c>
      <c r="R439" s="8" t="s">
        <v>548</v>
      </c>
      <c r="S439" s="118" t="s">
        <v>687</v>
      </c>
    </row>
    <row r="440" spans="1:19" x14ac:dyDescent="0.3">
      <c r="A440" s="113" t="s">
        <v>366</v>
      </c>
      <c r="B440" s="37" t="s">
        <v>547</v>
      </c>
      <c r="C440" s="36">
        <v>0</v>
      </c>
      <c r="D440" s="36">
        <v>0</v>
      </c>
      <c r="E440" s="36">
        <v>0</v>
      </c>
      <c r="F440" s="36">
        <v>0</v>
      </c>
      <c r="G440" s="36">
        <v>0</v>
      </c>
      <c r="H440" s="36">
        <v>0</v>
      </c>
      <c r="I440" s="36">
        <v>0</v>
      </c>
      <c r="J440" s="36">
        <v>0</v>
      </c>
      <c r="K440" s="36">
        <v>0</v>
      </c>
      <c r="L440" s="36">
        <v>0</v>
      </c>
      <c r="M440" s="36">
        <v>0</v>
      </c>
      <c r="N440" s="36">
        <v>0</v>
      </c>
      <c r="O440" s="6"/>
      <c r="P440" s="6">
        <v>0</v>
      </c>
      <c r="Q440" s="6">
        <v>2020</v>
      </c>
      <c r="R440" s="8" t="s">
        <v>548</v>
      </c>
      <c r="S440" s="118" t="s">
        <v>1026</v>
      </c>
    </row>
    <row r="441" spans="1:19" x14ac:dyDescent="0.3">
      <c r="A441" s="113" t="s">
        <v>391</v>
      </c>
      <c r="B441" s="37" t="s">
        <v>388</v>
      </c>
      <c r="C441" s="36">
        <v>0</v>
      </c>
      <c r="D441" s="36">
        <v>0</v>
      </c>
      <c r="E441" s="36">
        <v>0</v>
      </c>
      <c r="F441" s="36">
        <v>0</v>
      </c>
      <c r="G441" s="36">
        <v>1</v>
      </c>
      <c r="H441" s="36">
        <v>4</v>
      </c>
      <c r="I441" s="36">
        <v>4</v>
      </c>
      <c r="J441" s="36">
        <v>4</v>
      </c>
      <c r="K441" s="36">
        <v>4</v>
      </c>
      <c r="L441" s="36">
        <v>4</v>
      </c>
      <c r="M441" s="36">
        <v>4</v>
      </c>
      <c r="N441" s="36">
        <v>1</v>
      </c>
      <c r="O441" s="6"/>
      <c r="P441" s="6">
        <v>26</v>
      </c>
      <c r="Q441" s="6">
        <v>2021</v>
      </c>
      <c r="R441" s="8" t="s">
        <v>548</v>
      </c>
      <c r="S441" s="118" t="s">
        <v>1030</v>
      </c>
    </row>
    <row r="442" spans="1:19" x14ac:dyDescent="0.3">
      <c r="A442" s="113" t="s">
        <v>322</v>
      </c>
      <c r="B442" s="37" t="s">
        <v>549</v>
      </c>
      <c r="C442" s="36">
        <v>0</v>
      </c>
      <c r="D442" s="36">
        <v>0</v>
      </c>
      <c r="E442" s="36">
        <v>0</v>
      </c>
      <c r="F442" s="36">
        <v>2</v>
      </c>
      <c r="G442" s="36">
        <v>4</v>
      </c>
      <c r="H442" s="36">
        <v>0</v>
      </c>
      <c r="I442" s="36">
        <v>0</v>
      </c>
      <c r="J442" s="36">
        <v>0</v>
      </c>
      <c r="K442" s="36">
        <v>0</v>
      </c>
      <c r="L442" s="36">
        <v>0</v>
      </c>
      <c r="M442" s="36">
        <v>0</v>
      </c>
      <c r="N442" s="36">
        <v>0</v>
      </c>
      <c r="O442" s="6"/>
      <c r="P442" s="6">
        <v>6</v>
      </c>
      <c r="Q442" s="6">
        <v>2020</v>
      </c>
      <c r="R442" s="8" t="s">
        <v>548</v>
      </c>
      <c r="S442" s="118" t="s">
        <v>1038</v>
      </c>
    </row>
    <row r="443" spans="1:19" x14ac:dyDescent="0.3">
      <c r="A443" s="114" t="s">
        <v>655</v>
      </c>
      <c r="B443" s="50" t="s">
        <v>669</v>
      </c>
      <c r="C443" s="36">
        <v>0</v>
      </c>
      <c r="D443" s="36">
        <v>0</v>
      </c>
      <c r="E443" s="36">
        <v>0</v>
      </c>
      <c r="F443" s="36">
        <v>0</v>
      </c>
      <c r="G443" s="36">
        <v>0</v>
      </c>
      <c r="H443" s="36">
        <v>0</v>
      </c>
      <c r="I443" s="36">
        <v>0</v>
      </c>
      <c r="J443" s="36">
        <v>0</v>
      </c>
      <c r="K443" s="36">
        <v>0</v>
      </c>
      <c r="L443" s="36">
        <v>0</v>
      </c>
      <c r="M443" s="36">
        <v>0</v>
      </c>
      <c r="N443" s="36">
        <v>0</v>
      </c>
      <c r="O443" s="6"/>
      <c r="P443" s="6">
        <v>0</v>
      </c>
      <c r="Q443" s="6">
        <v>2021</v>
      </c>
      <c r="R443" s="8" t="s">
        <v>1130</v>
      </c>
      <c r="S443" s="120" t="s">
        <v>1033</v>
      </c>
    </row>
    <row r="444" spans="1:19" ht="17.399999999999999" x14ac:dyDescent="0.3">
      <c r="A444" s="117" t="s">
        <v>1197</v>
      </c>
      <c r="B444" s="117"/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121"/>
    </row>
    <row r="445" spans="1:19" x14ac:dyDescent="0.3">
      <c r="A445" s="66" t="s">
        <v>1039</v>
      </c>
      <c r="B445" s="84" t="s">
        <v>1040</v>
      </c>
      <c r="C445" s="36">
        <v>0</v>
      </c>
      <c r="D445" s="36">
        <v>0</v>
      </c>
      <c r="E445" s="36">
        <v>0</v>
      </c>
      <c r="F445" s="36">
        <v>0</v>
      </c>
      <c r="G445" s="36">
        <v>0</v>
      </c>
      <c r="H445" s="36">
        <v>4</v>
      </c>
      <c r="I445" s="36">
        <v>2</v>
      </c>
      <c r="J445" s="36">
        <v>0</v>
      </c>
      <c r="K445" s="36">
        <v>0</v>
      </c>
      <c r="L445" s="36">
        <v>0</v>
      </c>
      <c r="M445" s="36">
        <v>0</v>
      </c>
      <c r="N445" s="36">
        <v>0</v>
      </c>
      <c r="O445" s="6"/>
      <c r="P445" s="6"/>
      <c r="Q445" s="6"/>
      <c r="R445" s="8" t="s">
        <v>476</v>
      </c>
      <c r="S445" s="118" t="s">
        <v>1041</v>
      </c>
    </row>
    <row r="446" spans="1:19" x14ac:dyDescent="0.3">
      <c r="A446" s="41" t="s">
        <v>593</v>
      </c>
      <c r="B446" s="52" t="s">
        <v>594</v>
      </c>
      <c r="C446" s="36">
        <v>0</v>
      </c>
      <c r="D446" s="36">
        <v>0</v>
      </c>
      <c r="E446" s="36">
        <v>0</v>
      </c>
      <c r="F446" s="36">
        <v>0</v>
      </c>
      <c r="G446" s="36">
        <v>0</v>
      </c>
      <c r="H446" s="36">
        <v>0</v>
      </c>
      <c r="I446" s="36">
        <v>0</v>
      </c>
      <c r="J446" s="36">
        <v>0</v>
      </c>
      <c r="K446" s="36">
        <v>0</v>
      </c>
      <c r="L446" s="36">
        <v>0</v>
      </c>
      <c r="M446" s="36">
        <v>0</v>
      </c>
      <c r="N446" s="36">
        <v>0</v>
      </c>
      <c r="O446" s="6"/>
      <c r="P446" s="6"/>
      <c r="Q446" s="6">
        <v>2021</v>
      </c>
      <c r="R446" s="8" t="s">
        <v>476</v>
      </c>
      <c r="S446" s="118" t="s">
        <v>1033</v>
      </c>
    </row>
    <row r="447" spans="1:19" x14ac:dyDescent="0.3">
      <c r="A447" s="41" t="s">
        <v>595</v>
      </c>
      <c r="B447" s="52" t="s">
        <v>596</v>
      </c>
      <c r="C447" s="36">
        <v>0</v>
      </c>
      <c r="D447" s="36">
        <v>0</v>
      </c>
      <c r="E447" s="36">
        <v>0</v>
      </c>
      <c r="F447" s="36">
        <v>0</v>
      </c>
      <c r="G447" s="36">
        <v>0</v>
      </c>
      <c r="H447" s="36">
        <v>4</v>
      </c>
      <c r="I447" s="36">
        <v>1</v>
      </c>
      <c r="J447" s="36">
        <v>0</v>
      </c>
      <c r="K447" s="36">
        <v>0</v>
      </c>
      <c r="L447" s="36">
        <v>0</v>
      </c>
      <c r="M447" s="36">
        <v>0</v>
      </c>
      <c r="N447" s="36">
        <v>0</v>
      </c>
      <c r="O447" s="6"/>
      <c r="P447" s="6"/>
      <c r="Q447" s="6">
        <v>2021</v>
      </c>
      <c r="R447" s="8" t="s">
        <v>476</v>
      </c>
      <c r="S447" s="118" t="s">
        <v>943</v>
      </c>
    </row>
    <row r="448" spans="1:19" x14ac:dyDescent="0.3">
      <c r="A448" s="66" t="s">
        <v>1043</v>
      </c>
      <c r="B448" s="84" t="s">
        <v>1044</v>
      </c>
      <c r="C448" s="36">
        <v>0</v>
      </c>
      <c r="D448" s="36">
        <v>0</v>
      </c>
      <c r="E448" s="36">
        <v>0</v>
      </c>
      <c r="F448" s="36">
        <v>0</v>
      </c>
      <c r="G448" s="36">
        <v>0</v>
      </c>
      <c r="H448" s="36">
        <v>3</v>
      </c>
      <c r="I448" s="36">
        <v>0</v>
      </c>
      <c r="J448" s="36">
        <v>0</v>
      </c>
      <c r="K448" s="36">
        <v>0</v>
      </c>
      <c r="L448" s="36">
        <v>0</v>
      </c>
      <c r="M448" s="36">
        <v>0</v>
      </c>
      <c r="N448" s="36">
        <v>0</v>
      </c>
      <c r="O448" s="6"/>
      <c r="P448" s="6"/>
      <c r="Q448" s="6"/>
      <c r="R448" s="8" t="s">
        <v>476</v>
      </c>
      <c r="S448" s="118" t="s">
        <v>1041</v>
      </c>
    </row>
    <row r="449" spans="1:19" x14ac:dyDescent="0.3">
      <c r="A449" s="41" t="s">
        <v>597</v>
      </c>
      <c r="B449" s="52" t="s">
        <v>598</v>
      </c>
      <c r="C449" s="36">
        <v>0</v>
      </c>
      <c r="D449" s="36">
        <v>0</v>
      </c>
      <c r="E449" s="36">
        <v>0</v>
      </c>
      <c r="F449" s="36">
        <v>0</v>
      </c>
      <c r="G449" s="36">
        <v>4</v>
      </c>
      <c r="H449" s="36">
        <v>0</v>
      </c>
      <c r="I449" s="36">
        <v>0</v>
      </c>
      <c r="J449" s="36">
        <v>0</v>
      </c>
      <c r="K449" s="36">
        <v>0</v>
      </c>
      <c r="L449" s="36">
        <v>0</v>
      </c>
      <c r="M449" s="36">
        <v>0</v>
      </c>
      <c r="N449" s="36">
        <v>0</v>
      </c>
      <c r="O449" s="6"/>
      <c r="P449" s="6"/>
      <c r="Q449" s="6">
        <v>2021</v>
      </c>
      <c r="R449" s="8" t="s">
        <v>476</v>
      </c>
      <c r="S449" s="118" t="s">
        <v>946</v>
      </c>
    </row>
    <row r="450" spans="1:19" x14ac:dyDescent="0.3">
      <c r="A450" s="41" t="s">
        <v>599</v>
      </c>
      <c r="B450" s="52" t="s">
        <v>600</v>
      </c>
      <c r="C450" s="36">
        <v>0</v>
      </c>
      <c r="D450" s="36">
        <v>0</v>
      </c>
      <c r="E450" s="36">
        <v>0</v>
      </c>
      <c r="F450" s="36">
        <v>0</v>
      </c>
      <c r="G450" s="36">
        <v>0</v>
      </c>
      <c r="H450" s="36">
        <v>0</v>
      </c>
      <c r="I450" s="36">
        <v>0</v>
      </c>
      <c r="J450" s="36">
        <v>0</v>
      </c>
      <c r="K450" s="36">
        <v>0</v>
      </c>
      <c r="L450" s="36">
        <v>0</v>
      </c>
      <c r="M450" s="36">
        <v>0</v>
      </c>
      <c r="N450" s="36">
        <v>0</v>
      </c>
      <c r="O450" s="6"/>
      <c r="P450" s="6"/>
      <c r="Q450" s="6">
        <v>2021</v>
      </c>
      <c r="R450" s="8" t="s">
        <v>476</v>
      </c>
      <c r="S450" s="118" t="s">
        <v>1033</v>
      </c>
    </row>
    <row r="451" spans="1:19" x14ac:dyDescent="0.3">
      <c r="A451" s="41" t="s">
        <v>601</v>
      </c>
      <c r="B451" s="52" t="s">
        <v>602</v>
      </c>
      <c r="C451" s="36">
        <v>0</v>
      </c>
      <c r="D451" s="36">
        <v>0</v>
      </c>
      <c r="E451" s="36">
        <v>0</v>
      </c>
      <c r="F451" s="36">
        <v>0</v>
      </c>
      <c r="G451" s="36">
        <v>4</v>
      </c>
      <c r="H451" s="36">
        <v>3</v>
      </c>
      <c r="I451" s="36">
        <v>0</v>
      </c>
      <c r="J451" s="36">
        <v>0</v>
      </c>
      <c r="K451" s="36">
        <v>0</v>
      </c>
      <c r="L451" s="36">
        <v>0</v>
      </c>
      <c r="M451" s="36">
        <v>0</v>
      </c>
      <c r="N451" s="36">
        <v>0</v>
      </c>
      <c r="O451" s="6"/>
      <c r="P451" s="6"/>
      <c r="Q451" s="6">
        <v>2021</v>
      </c>
      <c r="R451" s="8" t="s">
        <v>476</v>
      </c>
      <c r="S451" s="118" t="s">
        <v>1045</v>
      </c>
    </row>
    <row r="452" spans="1:19" x14ac:dyDescent="0.3">
      <c r="A452" s="41" t="s">
        <v>603</v>
      </c>
      <c r="B452" s="52" t="s">
        <v>604</v>
      </c>
      <c r="C452" s="36">
        <v>0</v>
      </c>
      <c r="D452" s="36">
        <v>0</v>
      </c>
      <c r="E452" s="36">
        <v>0</v>
      </c>
      <c r="F452" s="36">
        <v>0</v>
      </c>
      <c r="G452" s="36">
        <v>4</v>
      </c>
      <c r="H452" s="36">
        <v>4</v>
      </c>
      <c r="I452" s="36">
        <v>0</v>
      </c>
      <c r="J452" s="36">
        <v>0</v>
      </c>
      <c r="K452" s="36">
        <v>0</v>
      </c>
      <c r="L452" s="36">
        <v>0</v>
      </c>
      <c r="M452" s="36">
        <v>0</v>
      </c>
      <c r="N452" s="36">
        <v>0</v>
      </c>
      <c r="O452" s="6"/>
      <c r="P452" s="6"/>
      <c r="Q452" s="6">
        <v>2021</v>
      </c>
      <c r="R452" s="8" t="s">
        <v>476</v>
      </c>
      <c r="S452" s="118" t="s">
        <v>1046</v>
      </c>
    </row>
    <row r="453" spans="1:19" x14ac:dyDescent="0.3">
      <c r="A453" s="41" t="s">
        <v>605</v>
      </c>
      <c r="B453" s="52" t="s">
        <v>606</v>
      </c>
      <c r="C453" s="36">
        <v>0</v>
      </c>
      <c r="D453" s="36">
        <v>0</v>
      </c>
      <c r="E453" s="36">
        <v>0</v>
      </c>
      <c r="F453" s="36">
        <v>0</v>
      </c>
      <c r="G453" s="36">
        <v>0</v>
      </c>
      <c r="H453" s="36">
        <v>3</v>
      </c>
      <c r="I453" s="36">
        <v>0</v>
      </c>
      <c r="J453" s="36">
        <v>0</v>
      </c>
      <c r="K453" s="36">
        <v>0</v>
      </c>
      <c r="L453" s="36">
        <v>0</v>
      </c>
      <c r="M453" s="36">
        <v>0</v>
      </c>
      <c r="N453" s="36">
        <v>0</v>
      </c>
      <c r="O453" s="6"/>
      <c r="P453" s="6"/>
      <c r="Q453" s="6">
        <v>2021</v>
      </c>
      <c r="R453" s="8" t="s">
        <v>476</v>
      </c>
      <c r="S453" s="118" t="s">
        <v>1047</v>
      </c>
    </row>
    <row r="454" spans="1:19" x14ac:dyDescent="0.3">
      <c r="A454" s="41" t="s">
        <v>607</v>
      </c>
      <c r="B454" s="52" t="s">
        <v>608</v>
      </c>
      <c r="C454" s="36">
        <v>0</v>
      </c>
      <c r="D454" s="36">
        <v>0</v>
      </c>
      <c r="E454" s="36">
        <v>0</v>
      </c>
      <c r="F454" s="36">
        <v>2</v>
      </c>
      <c r="G454" s="36">
        <v>4</v>
      </c>
      <c r="H454" s="36">
        <v>2</v>
      </c>
      <c r="I454" s="36">
        <v>0</v>
      </c>
      <c r="J454" s="36">
        <v>0</v>
      </c>
      <c r="K454" s="36">
        <v>0</v>
      </c>
      <c r="L454" s="36">
        <v>0</v>
      </c>
      <c r="M454" s="36">
        <v>0</v>
      </c>
      <c r="N454" s="36">
        <v>0</v>
      </c>
      <c r="O454" s="6"/>
      <c r="P454" s="6"/>
      <c r="Q454" s="6">
        <v>2021</v>
      </c>
      <c r="R454" s="8" t="s">
        <v>476</v>
      </c>
      <c r="S454" s="118" t="s">
        <v>1046</v>
      </c>
    </row>
    <row r="455" spans="1:19" x14ac:dyDescent="0.3">
      <c r="A455" s="41" t="s">
        <v>609</v>
      </c>
      <c r="B455" s="52" t="s">
        <v>610</v>
      </c>
      <c r="C455" s="36">
        <v>0</v>
      </c>
      <c r="D455" s="36">
        <v>0</v>
      </c>
      <c r="E455" s="36">
        <v>0</v>
      </c>
      <c r="F455" s="36">
        <v>0</v>
      </c>
      <c r="G455" s="36">
        <v>0</v>
      </c>
      <c r="H455" s="36">
        <v>4</v>
      </c>
      <c r="I455" s="36">
        <v>4</v>
      </c>
      <c r="J455" s="36">
        <v>0</v>
      </c>
      <c r="K455" s="36">
        <v>0</v>
      </c>
      <c r="L455" s="36">
        <v>0</v>
      </c>
      <c r="M455" s="36">
        <v>0</v>
      </c>
      <c r="N455" s="36">
        <v>0</v>
      </c>
      <c r="O455" s="6"/>
      <c r="P455" s="6"/>
      <c r="Q455" s="6">
        <v>2021</v>
      </c>
      <c r="R455" s="8" t="s">
        <v>476</v>
      </c>
      <c r="S455" s="118" t="s">
        <v>1046</v>
      </c>
    </row>
    <row r="456" spans="1:19" x14ac:dyDescent="0.3">
      <c r="A456" s="41" t="s">
        <v>955</v>
      </c>
      <c r="B456" s="52" t="s">
        <v>611</v>
      </c>
      <c r="C456" s="36">
        <v>0</v>
      </c>
      <c r="D456" s="36">
        <v>0</v>
      </c>
      <c r="E456" s="36">
        <v>0</v>
      </c>
      <c r="F456" s="36">
        <v>0</v>
      </c>
      <c r="G456" s="36">
        <v>0</v>
      </c>
      <c r="H456" s="36">
        <v>0</v>
      </c>
      <c r="I456" s="36">
        <v>0</v>
      </c>
      <c r="J456" s="36">
        <v>0</v>
      </c>
      <c r="K456" s="36">
        <v>0</v>
      </c>
      <c r="L456" s="36">
        <v>0</v>
      </c>
      <c r="M456" s="36">
        <v>0</v>
      </c>
      <c r="N456" s="36">
        <v>0</v>
      </c>
      <c r="O456" s="6"/>
      <c r="P456" s="6"/>
      <c r="Q456" s="6">
        <v>2021</v>
      </c>
      <c r="R456" s="8" t="s">
        <v>476</v>
      </c>
      <c r="S456" s="118" t="s">
        <v>1033</v>
      </c>
    </row>
    <row r="457" spans="1:19" x14ac:dyDescent="0.3">
      <c r="A457" s="41" t="s">
        <v>612</v>
      </c>
      <c r="B457" s="52" t="s">
        <v>613</v>
      </c>
      <c r="C457" s="36">
        <v>0</v>
      </c>
      <c r="D457" s="36">
        <v>0</v>
      </c>
      <c r="E457" s="36">
        <v>0</v>
      </c>
      <c r="F457" s="36">
        <v>0</v>
      </c>
      <c r="G457" s="36">
        <v>0</v>
      </c>
      <c r="H457" s="36">
        <v>4</v>
      </c>
      <c r="I457" s="36">
        <v>4</v>
      </c>
      <c r="J457" s="36">
        <v>0</v>
      </c>
      <c r="K457" s="36">
        <v>0</v>
      </c>
      <c r="L457" s="36">
        <v>0</v>
      </c>
      <c r="M457" s="36">
        <v>0</v>
      </c>
      <c r="N457" s="36">
        <v>0</v>
      </c>
      <c r="O457" s="6"/>
      <c r="P457" s="6"/>
      <c r="Q457" s="6">
        <v>2021</v>
      </c>
      <c r="R457" s="8" t="s">
        <v>476</v>
      </c>
      <c r="S457" s="118" t="s">
        <v>1046</v>
      </c>
    </row>
    <row r="458" spans="1:19" x14ac:dyDescent="0.3">
      <c r="A458" s="41" t="s">
        <v>614</v>
      </c>
      <c r="B458" s="52" t="s">
        <v>615</v>
      </c>
      <c r="C458" s="36">
        <v>0</v>
      </c>
      <c r="D458" s="36">
        <v>0</v>
      </c>
      <c r="E458" s="36">
        <v>0</v>
      </c>
      <c r="F458" s="36">
        <v>0</v>
      </c>
      <c r="G458" s="36">
        <v>0</v>
      </c>
      <c r="H458" s="36">
        <v>0</v>
      </c>
      <c r="I458" s="36">
        <v>0</v>
      </c>
      <c r="J458" s="36">
        <v>0</v>
      </c>
      <c r="K458" s="36">
        <v>0</v>
      </c>
      <c r="L458" s="36">
        <v>0</v>
      </c>
      <c r="M458" s="36">
        <v>0</v>
      </c>
      <c r="N458" s="36">
        <v>0</v>
      </c>
      <c r="O458" s="6"/>
      <c r="P458" s="6"/>
      <c r="Q458" s="6">
        <v>2021</v>
      </c>
      <c r="R458" s="8" t="s">
        <v>476</v>
      </c>
      <c r="S458" s="118" t="s">
        <v>1033</v>
      </c>
    </row>
    <row r="459" spans="1:19" x14ac:dyDescent="0.3">
      <c r="A459" s="41" t="s">
        <v>616</v>
      </c>
      <c r="B459" s="52" t="s">
        <v>617</v>
      </c>
      <c r="C459" s="36">
        <v>0</v>
      </c>
      <c r="D459" s="36">
        <v>0</v>
      </c>
      <c r="E459" s="36">
        <v>0</v>
      </c>
      <c r="F459" s="36">
        <v>4</v>
      </c>
      <c r="G459" s="36">
        <v>4</v>
      </c>
      <c r="H459" s="36">
        <v>3</v>
      </c>
      <c r="I459" s="36">
        <v>0</v>
      </c>
      <c r="J459" s="36">
        <v>0</v>
      </c>
      <c r="K459" s="36">
        <v>0</v>
      </c>
      <c r="L459" s="36">
        <v>0</v>
      </c>
      <c r="M459" s="36">
        <v>0</v>
      </c>
      <c r="N459" s="36">
        <v>0</v>
      </c>
      <c r="O459" s="6"/>
      <c r="P459" s="6"/>
      <c r="Q459" s="6">
        <v>2021</v>
      </c>
      <c r="R459" s="8" t="s">
        <v>476</v>
      </c>
      <c r="S459" s="118" t="s">
        <v>1033</v>
      </c>
    </row>
    <row r="460" spans="1:19" x14ac:dyDescent="0.3">
      <c r="A460" s="41" t="s">
        <v>618</v>
      </c>
      <c r="B460" s="52" t="s">
        <v>619</v>
      </c>
      <c r="C460" s="36">
        <v>0</v>
      </c>
      <c r="D460" s="36">
        <v>0</v>
      </c>
      <c r="E460" s="36">
        <v>0</v>
      </c>
      <c r="F460" s="36">
        <v>4</v>
      </c>
      <c r="G460" s="36">
        <v>4</v>
      </c>
      <c r="H460" s="36">
        <v>3</v>
      </c>
      <c r="I460" s="36">
        <v>0</v>
      </c>
      <c r="J460" s="36">
        <v>0</v>
      </c>
      <c r="K460" s="36">
        <v>0</v>
      </c>
      <c r="L460" s="36">
        <v>0</v>
      </c>
      <c r="M460" s="36">
        <v>0</v>
      </c>
      <c r="N460" s="36">
        <v>0</v>
      </c>
      <c r="O460" s="6"/>
      <c r="P460" s="6"/>
      <c r="Q460" s="6">
        <v>2021</v>
      </c>
      <c r="R460" s="8" t="s">
        <v>476</v>
      </c>
      <c r="S460" s="118" t="s">
        <v>944</v>
      </c>
    </row>
    <row r="461" spans="1:19" x14ac:dyDescent="0.3">
      <c r="A461" s="66" t="s">
        <v>1042</v>
      </c>
      <c r="B461" s="84" t="s">
        <v>1177</v>
      </c>
      <c r="C461" s="36">
        <v>0</v>
      </c>
      <c r="D461" s="36">
        <v>0</v>
      </c>
      <c r="E461" s="36">
        <v>0</v>
      </c>
      <c r="F461" s="36">
        <v>0</v>
      </c>
      <c r="G461" s="36">
        <v>0</v>
      </c>
      <c r="H461" s="36">
        <v>0</v>
      </c>
      <c r="I461" s="36">
        <v>4</v>
      </c>
      <c r="J461" s="36">
        <v>0</v>
      </c>
      <c r="K461" s="36">
        <v>0</v>
      </c>
      <c r="L461" s="36">
        <v>0</v>
      </c>
      <c r="M461" s="36">
        <v>0</v>
      </c>
      <c r="N461" s="36">
        <v>0</v>
      </c>
      <c r="O461" s="6"/>
      <c r="P461" s="6"/>
      <c r="Q461" s="6"/>
      <c r="R461" s="8" t="s">
        <v>476</v>
      </c>
      <c r="S461" s="118" t="s">
        <v>1041</v>
      </c>
    </row>
    <row r="462" spans="1:19" x14ac:dyDescent="0.3">
      <c r="A462" s="41" t="s">
        <v>620</v>
      </c>
      <c r="B462" s="52" t="s">
        <v>621</v>
      </c>
      <c r="C462" s="36">
        <v>0</v>
      </c>
      <c r="D462" s="36">
        <v>0</v>
      </c>
      <c r="E462" s="36">
        <v>0</v>
      </c>
      <c r="F462" s="36">
        <v>0</v>
      </c>
      <c r="G462" s="36">
        <v>4</v>
      </c>
      <c r="H462" s="36">
        <v>4</v>
      </c>
      <c r="I462" s="36">
        <v>4</v>
      </c>
      <c r="J462" s="36">
        <v>0</v>
      </c>
      <c r="K462" s="36">
        <v>0</v>
      </c>
      <c r="L462" s="36">
        <v>0</v>
      </c>
      <c r="M462" s="36">
        <v>0</v>
      </c>
      <c r="N462" s="36">
        <v>0</v>
      </c>
      <c r="O462" s="6"/>
      <c r="P462" s="6"/>
      <c r="Q462" s="6">
        <v>2021</v>
      </c>
      <c r="R462" s="8" t="s">
        <v>476</v>
      </c>
      <c r="S462" s="118" t="s">
        <v>945</v>
      </c>
    </row>
    <row r="463" spans="1:19" x14ac:dyDescent="0.3">
      <c r="A463" s="41" t="s">
        <v>622</v>
      </c>
      <c r="B463" s="52" t="s">
        <v>623</v>
      </c>
      <c r="C463" s="36">
        <v>0</v>
      </c>
      <c r="D463" s="36">
        <v>0</v>
      </c>
      <c r="E463" s="36">
        <v>0</v>
      </c>
      <c r="F463" s="36">
        <v>2</v>
      </c>
      <c r="G463" s="36">
        <v>4</v>
      </c>
      <c r="H463" s="36">
        <v>3</v>
      </c>
      <c r="I463" s="36">
        <v>0</v>
      </c>
      <c r="J463" s="36">
        <v>0</v>
      </c>
      <c r="K463" s="36">
        <v>0</v>
      </c>
      <c r="L463" s="36">
        <v>0</v>
      </c>
      <c r="M463" s="36">
        <v>0</v>
      </c>
      <c r="N463" s="36">
        <v>0</v>
      </c>
      <c r="O463" s="6"/>
      <c r="P463" s="6"/>
      <c r="Q463" s="6">
        <v>2021</v>
      </c>
      <c r="R463" s="8" t="s">
        <v>476</v>
      </c>
      <c r="S463" s="118" t="s">
        <v>1048</v>
      </c>
    </row>
    <row r="464" spans="1:19" x14ac:dyDescent="0.3">
      <c r="A464" s="41" t="s">
        <v>624</v>
      </c>
      <c r="B464" s="52" t="s">
        <v>625</v>
      </c>
      <c r="C464" s="36">
        <v>0</v>
      </c>
      <c r="D464" s="36">
        <v>0</v>
      </c>
      <c r="E464" s="36">
        <v>0</v>
      </c>
      <c r="F464" s="36">
        <v>1</v>
      </c>
      <c r="G464" s="36">
        <v>4</v>
      </c>
      <c r="H464" s="36">
        <v>3</v>
      </c>
      <c r="I464" s="36">
        <v>0</v>
      </c>
      <c r="J464" s="36">
        <v>0</v>
      </c>
      <c r="K464" s="36">
        <v>0</v>
      </c>
      <c r="L464" s="36">
        <v>0</v>
      </c>
      <c r="M464" s="36">
        <v>0</v>
      </c>
      <c r="N464" s="36">
        <v>0</v>
      </c>
      <c r="O464" s="6"/>
      <c r="P464" s="6"/>
      <c r="Q464" s="6">
        <v>2021</v>
      </c>
      <c r="R464" s="8" t="s">
        <v>476</v>
      </c>
      <c r="S464" s="118" t="s">
        <v>1046</v>
      </c>
    </row>
    <row r="465" spans="1:19" x14ac:dyDescent="0.3">
      <c r="A465" s="66" t="s">
        <v>1178</v>
      </c>
      <c r="B465" s="84" t="s">
        <v>1179</v>
      </c>
      <c r="C465" s="36">
        <v>0</v>
      </c>
      <c r="D465" s="36">
        <v>0</v>
      </c>
      <c r="E465" s="36">
        <v>0</v>
      </c>
      <c r="F465" s="36">
        <v>1</v>
      </c>
      <c r="G465" s="36">
        <v>1</v>
      </c>
      <c r="H465" s="36">
        <v>0</v>
      </c>
      <c r="I465" s="36">
        <v>0</v>
      </c>
      <c r="J465" s="36">
        <v>0</v>
      </c>
      <c r="K465" s="36">
        <v>0</v>
      </c>
      <c r="L465" s="36">
        <v>0</v>
      </c>
      <c r="M465" s="36">
        <v>0</v>
      </c>
      <c r="N465" s="36">
        <v>0</v>
      </c>
      <c r="O465" s="6"/>
      <c r="P465" s="6"/>
      <c r="Q465" s="6"/>
      <c r="R465" s="8" t="s">
        <v>476</v>
      </c>
      <c r="S465" s="118" t="s">
        <v>1180</v>
      </c>
    </row>
    <row r="466" spans="1:19" x14ac:dyDescent="0.3">
      <c r="A466" s="41" t="s">
        <v>626</v>
      </c>
      <c r="B466" s="52" t="s">
        <v>627</v>
      </c>
      <c r="C466" s="36">
        <v>0</v>
      </c>
      <c r="D466" s="36">
        <v>0</v>
      </c>
      <c r="E466" s="36">
        <v>0</v>
      </c>
      <c r="F466" s="36">
        <v>0</v>
      </c>
      <c r="G466" s="36">
        <v>0</v>
      </c>
      <c r="H466" s="36">
        <v>4</v>
      </c>
      <c r="I466" s="36">
        <v>0</v>
      </c>
      <c r="J466" s="36">
        <v>0</v>
      </c>
      <c r="K466" s="36">
        <v>0</v>
      </c>
      <c r="L466" s="36">
        <v>0</v>
      </c>
      <c r="M466" s="36">
        <v>0</v>
      </c>
      <c r="N466" s="36">
        <v>0</v>
      </c>
      <c r="O466" s="6"/>
      <c r="P466" s="6"/>
      <c r="Q466" s="6">
        <v>2021</v>
      </c>
      <c r="R466" s="8" t="s">
        <v>476</v>
      </c>
      <c r="S466" s="118" t="s">
        <v>1049</v>
      </c>
    </row>
    <row r="467" spans="1:19" x14ac:dyDescent="0.3">
      <c r="A467" s="41" t="s">
        <v>956</v>
      </c>
      <c r="B467" s="52" t="s">
        <v>628</v>
      </c>
      <c r="C467" s="36">
        <v>0</v>
      </c>
      <c r="D467" s="36">
        <v>0</v>
      </c>
      <c r="E467" s="36">
        <v>0</v>
      </c>
      <c r="F467" s="36">
        <v>0</v>
      </c>
      <c r="G467" s="36">
        <v>0</v>
      </c>
      <c r="H467" s="36">
        <v>0</v>
      </c>
      <c r="I467" s="36">
        <v>0</v>
      </c>
      <c r="J467" s="36">
        <v>0</v>
      </c>
      <c r="K467" s="36">
        <v>0</v>
      </c>
      <c r="L467" s="36">
        <v>0</v>
      </c>
      <c r="M467" s="36">
        <v>0</v>
      </c>
      <c r="N467" s="36">
        <v>0</v>
      </c>
      <c r="O467" s="6"/>
      <c r="P467" s="6"/>
      <c r="Q467" s="6">
        <v>2021</v>
      </c>
      <c r="R467" s="8" t="s">
        <v>476</v>
      </c>
      <c r="S467" s="118" t="s">
        <v>1033</v>
      </c>
    </row>
    <row r="468" spans="1:19" x14ac:dyDescent="0.3">
      <c r="A468" s="41" t="s">
        <v>629</v>
      </c>
      <c r="B468" s="52" t="s">
        <v>630</v>
      </c>
      <c r="C468" s="36">
        <v>0</v>
      </c>
      <c r="D468" s="36">
        <v>0</v>
      </c>
      <c r="E468" s="36">
        <v>0</v>
      </c>
      <c r="F468" s="36">
        <v>0</v>
      </c>
      <c r="G468" s="36">
        <v>0</v>
      </c>
      <c r="H468" s="36">
        <v>0</v>
      </c>
      <c r="I468" s="36">
        <v>0</v>
      </c>
      <c r="J468" s="36">
        <v>0</v>
      </c>
      <c r="K468" s="36">
        <v>0</v>
      </c>
      <c r="L468" s="36">
        <v>0</v>
      </c>
      <c r="M468" s="36">
        <v>0</v>
      </c>
      <c r="N468" s="36">
        <v>0</v>
      </c>
      <c r="O468" s="6"/>
      <c r="P468" s="6"/>
      <c r="Q468" s="6">
        <v>2021</v>
      </c>
      <c r="R468" s="8" t="s">
        <v>476</v>
      </c>
      <c r="S468" s="118" t="s">
        <v>1033</v>
      </c>
    </row>
    <row r="469" spans="1:19" x14ac:dyDescent="0.3">
      <c r="A469" s="41" t="s">
        <v>631</v>
      </c>
      <c r="B469" s="52" t="s">
        <v>632</v>
      </c>
      <c r="C469" s="36">
        <v>0</v>
      </c>
      <c r="D469" s="36">
        <v>0</v>
      </c>
      <c r="E469" s="36">
        <v>0</v>
      </c>
      <c r="F469" s="36">
        <v>4</v>
      </c>
      <c r="G469" s="36">
        <v>4</v>
      </c>
      <c r="H469" s="36">
        <v>4</v>
      </c>
      <c r="I469" s="36">
        <v>1</v>
      </c>
      <c r="J469" s="36">
        <v>0</v>
      </c>
      <c r="K469" s="36">
        <v>0</v>
      </c>
      <c r="L469" s="36">
        <v>0</v>
      </c>
      <c r="M469" s="36">
        <v>0</v>
      </c>
      <c r="N469" s="36">
        <v>0</v>
      </c>
      <c r="O469" s="6"/>
      <c r="P469" s="6"/>
      <c r="Q469" s="6">
        <v>2021</v>
      </c>
      <c r="R469" s="8" t="s">
        <v>476</v>
      </c>
      <c r="S469" s="118" t="s">
        <v>1050</v>
      </c>
    </row>
    <row r="470" spans="1:19" ht="15.6" x14ac:dyDescent="0.3">
      <c r="A470" s="117" t="s">
        <v>1196</v>
      </c>
      <c r="B470" s="116"/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121"/>
    </row>
    <row r="471" spans="1:19" customFormat="1" x14ac:dyDescent="0.3">
      <c r="A471" s="5" t="s">
        <v>922</v>
      </c>
      <c r="B471" s="13" t="s">
        <v>923</v>
      </c>
      <c r="C471" s="22"/>
      <c r="D471" s="22"/>
      <c r="E471" s="22"/>
      <c r="F471" s="22"/>
      <c r="G471" s="22"/>
      <c r="H471" s="22"/>
      <c r="I471" s="22"/>
      <c r="J471" s="22"/>
      <c r="K471" s="22"/>
      <c r="L471" s="22"/>
      <c r="M471" s="22"/>
      <c r="N471" s="22"/>
      <c r="O471" s="67"/>
      <c r="P471" s="6"/>
      <c r="Q471" s="6">
        <v>2021</v>
      </c>
      <c r="R471" s="8" t="s">
        <v>934</v>
      </c>
      <c r="S471" s="118" t="s">
        <v>938</v>
      </c>
    </row>
    <row r="472" spans="1:19" customFormat="1" x14ac:dyDescent="0.3">
      <c r="A472" s="5" t="s">
        <v>932</v>
      </c>
      <c r="B472" s="13" t="s">
        <v>933</v>
      </c>
      <c r="C472" s="22"/>
      <c r="D472" s="22"/>
      <c r="E472" s="22"/>
      <c r="F472" s="22"/>
      <c r="G472" s="22"/>
      <c r="H472" s="22"/>
      <c r="I472" s="22"/>
      <c r="J472" s="22"/>
      <c r="K472" s="22"/>
      <c r="L472" s="22"/>
      <c r="M472" s="22"/>
      <c r="N472" s="22"/>
      <c r="O472" s="67"/>
      <c r="P472" s="6"/>
      <c r="Q472" s="6">
        <v>2021</v>
      </c>
      <c r="R472" s="8" t="s">
        <v>911</v>
      </c>
      <c r="S472" s="118" t="s">
        <v>942</v>
      </c>
    </row>
    <row r="473" spans="1:19" x14ac:dyDescent="0.3">
      <c r="A473" s="66" t="s">
        <v>1077</v>
      </c>
      <c r="B473" s="84" t="s">
        <v>1078</v>
      </c>
      <c r="C473" s="22"/>
      <c r="D473" s="22"/>
      <c r="E473" s="22"/>
      <c r="F473" s="22"/>
      <c r="G473" s="22"/>
      <c r="H473" s="22"/>
      <c r="I473" s="22"/>
      <c r="J473" s="22"/>
      <c r="K473" s="22"/>
      <c r="L473" s="22"/>
      <c r="M473" s="22"/>
      <c r="N473" s="22"/>
      <c r="O473" s="129">
        <v>44845</v>
      </c>
      <c r="P473" s="6"/>
      <c r="Q473" s="6"/>
      <c r="R473" s="8" t="s">
        <v>934</v>
      </c>
      <c r="S473" s="118" t="s">
        <v>1224</v>
      </c>
    </row>
    <row r="474" spans="1:19" ht="28.8" x14ac:dyDescent="0.3">
      <c r="A474" s="66" t="s">
        <v>1075</v>
      </c>
      <c r="B474" s="84" t="s">
        <v>1076</v>
      </c>
      <c r="C474" s="22"/>
      <c r="D474" s="22"/>
      <c r="E474" s="22"/>
      <c r="F474" s="22"/>
      <c r="G474" s="22"/>
      <c r="H474" s="22"/>
      <c r="I474" s="22"/>
      <c r="J474" s="22"/>
      <c r="K474" s="22"/>
      <c r="L474" s="22"/>
      <c r="M474" s="22"/>
      <c r="N474" s="22"/>
      <c r="O474" s="129">
        <v>44845</v>
      </c>
      <c r="P474" s="6"/>
      <c r="Q474" s="6"/>
      <c r="R474" s="8" t="s">
        <v>934</v>
      </c>
      <c r="S474" s="118" t="s">
        <v>1213</v>
      </c>
    </row>
    <row r="475" spans="1:19" x14ac:dyDescent="0.3">
      <c r="A475" s="66" t="s">
        <v>1109</v>
      </c>
      <c r="B475" s="84" t="s">
        <v>1110</v>
      </c>
      <c r="C475" s="22"/>
      <c r="D475" s="22"/>
      <c r="E475" s="22"/>
      <c r="F475" s="22"/>
      <c r="G475" s="22"/>
      <c r="H475" s="22"/>
      <c r="I475" s="22"/>
      <c r="J475" s="22"/>
      <c r="K475" s="22"/>
      <c r="L475" s="22"/>
      <c r="M475" s="22"/>
      <c r="N475" s="22"/>
      <c r="O475" s="129">
        <v>44893</v>
      </c>
      <c r="P475" s="6"/>
      <c r="Q475" s="6"/>
      <c r="R475" s="8" t="s">
        <v>934</v>
      </c>
      <c r="S475" s="118" t="s">
        <v>1224</v>
      </c>
    </row>
    <row r="476" spans="1:19" x14ac:dyDescent="0.3">
      <c r="A476" s="66" t="s">
        <v>1105</v>
      </c>
      <c r="B476" s="84" t="s">
        <v>1106</v>
      </c>
      <c r="C476" s="22"/>
      <c r="D476" s="22"/>
      <c r="E476" s="22"/>
      <c r="F476" s="22"/>
      <c r="G476" s="22"/>
      <c r="H476" s="22"/>
      <c r="I476" s="22"/>
      <c r="J476" s="22"/>
      <c r="K476" s="22"/>
      <c r="L476" s="22"/>
      <c r="M476" s="22"/>
      <c r="N476" s="22"/>
      <c r="O476" s="129">
        <v>44893</v>
      </c>
      <c r="P476" s="6"/>
      <c r="Q476" s="6"/>
      <c r="R476" s="8" t="s">
        <v>1064</v>
      </c>
      <c r="S476" s="118" t="s">
        <v>1224</v>
      </c>
    </row>
    <row r="477" spans="1:19" x14ac:dyDescent="0.3">
      <c r="A477" s="66" t="s">
        <v>1054</v>
      </c>
      <c r="B477" s="84" t="s">
        <v>1055</v>
      </c>
      <c r="C477" s="22"/>
      <c r="D477" s="22"/>
      <c r="E477" s="22"/>
      <c r="F477" s="22"/>
      <c r="G477" s="22"/>
      <c r="H477" s="22"/>
      <c r="I477" s="22"/>
      <c r="J477" s="22"/>
      <c r="K477" s="22"/>
      <c r="L477" s="22"/>
      <c r="M477" s="22"/>
      <c r="N477" s="22"/>
      <c r="O477" s="129">
        <v>44845</v>
      </c>
      <c r="P477" s="6"/>
      <c r="Q477" s="6"/>
      <c r="R477" s="8" t="s">
        <v>939</v>
      </c>
      <c r="S477" s="118" t="s">
        <v>1207</v>
      </c>
    </row>
    <row r="478" spans="1:19" x14ac:dyDescent="0.3">
      <c r="A478" s="5" t="s">
        <v>928</v>
      </c>
      <c r="B478" s="13" t="s">
        <v>929</v>
      </c>
      <c r="C478" s="22"/>
      <c r="D478" s="22"/>
      <c r="E478" s="22"/>
      <c r="F478" s="22"/>
      <c r="G478" s="22"/>
      <c r="H478" s="22"/>
      <c r="I478" s="22"/>
      <c r="J478" s="22"/>
      <c r="K478" s="22"/>
      <c r="L478" s="22"/>
      <c r="M478" s="22"/>
      <c r="N478" s="22"/>
      <c r="O478" s="67"/>
      <c r="P478" s="6"/>
      <c r="Q478" s="6">
        <v>2021</v>
      </c>
      <c r="R478" s="8" t="s">
        <v>934</v>
      </c>
      <c r="S478" s="118"/>
    </row>
    <row r="479" spans="1:19" x14ac:dyDescent="0.3">
      <c r="A479" s="66" t="s">
        <v>1101</v>
      </c>
      <c r="B479" s="84" t="s">
        <v>1102</v>
      </c>
      <c r="C479" s="22"/>
      <c r="D479" s="22"/>
      <c r="E479" s="22"/>
      <c r="F479" s="22"/>
      <c r="G479" s="22"/>
      <c r="H479" s="22"/>
      <c r="I479" s="22"/>
      <c r="J479" s="22"/>
      <c r="K479" s="22"/>
      <c r="L479" s="22"/>
      <c r="M479" s="22"/>
      <c r="N479" s="22"/>
      <c r="O479" s="129">
        <v>44893</v>
      </c>
      <c r="P479" s="6"/>
      <c r="Q479" s="6"/>
      <c r="R479" s="8" t="s">
        <v>1206</v>
      </c>
      <c r="S479" s="118" t="s">
        <v>1224</v>
      </c>
    </row>
    <row r="480" spans="1:19" x14ac:dyDescent="0.3">
      <c r="A480" s="66" t="s">
        <v>1067</v>
      </c>
      <c r="B480" s="84" t="s">
        <v>1068</v>
      </c>
      <c r="C480" s="22"/>
      <c r="D480" s="22"/>
      <c r="E480" s="22"/>
      <c r="F480" s="22"/>
      <c r="G480" s="22"/>
      <c r="H480" s="22"/>
      <c r="I480" s="22"/>
      <c r="J480" s="22"/>
      <c r="K480" s="22"/>
      <c r="L480" s="22"/>
      <c r="M480" s="22"/>
      <c r="N480" s="22"/>
      <c r="O480" s="129">
        <v>44845</v>
      </c>
      <c r="P480" s="6"/>
      <c r="Q480" s="6"/>
      <c r="R480" s="8" t="s">
        <v>934</v>
      </c>
      <c r="S480" s="118" t="s">
        <v>1211</v>
      </c>
    </row>
    <row r="481" spans="1:19" x14ac:dyDescent="0.3">
      <c r="A481" s="66" t="s">
        <v>1103</v>
      </c>
      <c r="B481" s="84" t="s">
        <v>1104</v>
      </c>
      <c r="C481" s="22"/>
      <c r="D481" s="22"/>
      <c r="E481" s="22"/>
      <c r="F481" s="22"/>
      <c r="G481" s="22"/>
      <c r="H481" s="22"/>
      <c r="I481" s="22"/>
      <c r="J481" s="22"/>
      <c r="K481" s="22"/>
      <c r="L481" s="22"/>
      <c r="M481" s="22"/>
      <c r="N481" s="22"/>
      <c r="O481" s="129">
        <v>44893</v>
      </c>
      <c r="P481" s="6"/>
      <c r="Q481" s="6"/>
      <c r="R481" s="8" t="s">
        <v>1064</v>
      </c>
      <c r="S481" s="118" t="s">
        <v>1218</v>
      </c>
    </row>
    <row r="482" spans="1:19" x14ac:dyDescent="0.3">
      <c r="A482" s="66" t="s">
        <v>1090</v>
      </c>
      <c r="B482" s="84" t="s">
        <v>1091</v>
      </c>
      <c r="C482" s="22"/>
      <c r="D482" s="22"/>
      <c r="E482" s="22"/>
      <c r="F482" s="22"/>
      <c r="G482" s="22"/>
      <c r="H482" s="22"/>
      <c r="I482" s="22"/>
      <c r="J482" s="22"/>
      <c r="K482" s="22"/>
      <c r="L482" s="22"/>
      <c r="M482" s="22"/>
      <c r="N482" s="22"/>
      <c r="O482" s="129">
        <v>44845</v>
      </c>
      <c r="P482" s="6"/>
      <c r="Q482" s="6"/>
      <c r="R482" s="8" t="s">
        <v>1064</v>
      </c>
      <c r="S482" s="118" t="s">
        <v>1217</v>
      </c>
    </row>
    <row r="483" spans="1:19" x14ac:dyDescent="0.3">
      <c r="A483" s="66" t="s">
        <v>1073</v>
      </c>
      <c r="B483" s="84" t="s">
        <v>1074</v>
      </c>
      <c r="C483" s="22"/>
      <c r="D483" s="22"/>
      <c r="E483" s="22"/>
      <c r="F483" s="22"/>
      <c r="G483" s="22"/>
      <c r="H483" s="22"/>
      <c r="I483" s="22"/>
      <c r="J483" s="22"/>
      <c r="K483" s="22"/>
      <c r="L483" s="22"/>
      <c r="M483" s="22"/>
      <c r="N483" s="22"/>
      <c r="O483" s="129">
        <v>44845</v>
      </c>
      <c r="P483" s="6"/>
      <c r="Q483" s="6"/>
      <c r="R483" s="8" t="s">
        <v>934</v>
      </c>
      <c r="S483" s="118" t="s">
        <v>1224</v>
      </c>
    </row>
    <row r="484" spans="1:19" x14ac:dyDescent="0.3">
      <c r="A484" s="66" t="s">
        <v>1097</v>
      </c>
      <c r="B484" s="84" t="s">
        <v>1098</v>
      </c>
      <c r="C484" s="22"/>
      <c r="D484" s="22"/>
      <c r="E484" s="22"/>
      <c r="F484" s="22"/>
      <c r="G484" s="22"/>
      <c r="H484" s="22"/>
      <c r="I484" s="22"/>
      <c r="J484" s="22"/>
      <c r="K484" s="22"/>
      <c r="L484" s="22"/>
      <c r="M484" s="22"/>
      <c r="N484" s="22"/>
      <c r="O484" s="129">
        <v>44893</v>
      </c>
      <c r="P484" s="6"/>
      <c r="Q484" s="6"/>
      <c r="R484" s="8"/>
      <c r="S484" s="118" t="s">
        <v>1224</v>
      </c>
    </row>
    <row r="485" spans="1:19" ht="28.8" x14ac:dyDescent="0.3">
      <c r="A485" s="66" t="s">
        <v>1069</v>
      </c>
      <c r="B485" s="84" t="s">
        <v>1070</v>
      </c>
      <c r="C485" s="22"/>
      <c r="D485" s="22"/>
      <c r="E485" s="22"/>
      <c r="F485" s="22"/>
      <c r="G485" s="22"/>
      <c r="H485" s="22"/>
      <c r="I485" s="22"/>
      <c r="J485" s="22"/>
      <c r="K485" s="22"/>
      <c r="L485" s="22"/>
      <c r="M485" s="22"/>
      <c r="N485" s="22"/>
      <c r="O485" s="129">
        <v>44845</v>
      </c>
      <c r="P485" s="6"/>
      <c r="Q485" s="6"/>
      <c r="R485" s="8" t="s">
        <v>934</v>
      </c>
      <c r="S485" s="118" t="s">
        <v>1212</v>
      </c>
    </row>
    <row r="486" spans="1:19" x14ac:dyDescent="0.3">
      <c r="A486" s="5" t="s">
        <v>926</v>
      </c>
      <c r="B486" s="13" t="s">
        <v>927</v>
      </c>
      <c r="C486" s="22"/>
      <c r="D486" s="22"/>
      <c r="E486" s="22"/>
      <c r="F486" s="22"/>
      <c r="G486" s="22"/>
      <c r="H486" s="22"/>
      <c r="I486" s="22"/>
      <c r="J486" s="22"/>
      <c r="K486" s="22"/>
      <c r="L486" s="22"/>
      <c r="M486" s="22"/>
      <c r="N486" s="22"/>
      <c r="O486" s="67"/>
      <c r="P486" s="6"/>
      <c r="Q486" s="6">
        <v>2021</v>
      </c>
      <c r="R486" s="8" t="s">
        <v>939</v>
      </c>
      <c r="S486" s="118" t="s">
        <v>940</v>
      </c>
    </row>
    <row r="487" spans="1:19" x14ac:dyDescent="0.3">
      <c r="A487" s="5" t="s">
        <v>920</v>
      </c>
      <c r="B487" s="13" t="s">
        <v>921</v>
      </c>
      <c r="C487" s="22"/>
      <c r="D487" s="22"/>
      <c r="E487" s="22"/>
      <c r="F487" s="22"/>
      <c r="G487" s="22"/>
      <c r="H487" s="22"/>
      <c r="I487" s="22"/>
      <c r="J487" s="22"/>
      <c r="K487" s="22"/>
      <c r="L487" s="22"/>
      <c r="M487" s="22"/>
      <c r="N487" s="22"/>
      <c r="O487" s="67"/>
      <c r="P487" s="6"/>
      <c r="Q487" s="6">
        <v>2021</v>
      </c>
      <c r="R487" s="8" t="s">
        <v>934</v>
      </c>
      <c r="S487" s="118"/>
    </row>
    <row r="488" spans="1:19" x14ac:dyDescent="0.3">
      <c r="A488" s="5" t="s">
        <v>914</v>
      </c>
      <c r="B488" s="13" t="s">
        <v>915</v>
      </c>
      <c r="C488" s="22"/>
      <c r="D488" s="22"/>
      <c r="E488" s="22"/>
      <c r="F488" s="22"/>
      <c r="G488" s="22"/>
      <c r="H488" s="22"/>
      <c r="I488" s="22"/>
      <c r="J488" s="22"/>
      <c r="K488" s="22"/>
      <c r="L488" s="22"/>
      <c r="M488" s="22"/>
      <c r="N488" s="22"/>
      <c r="O488" s="67"/>
      <c r="P488" s="6"/>
      <c r="Q488" s="6">
        <v>2021</v>
      </c>
      <c r="R488" s="8" t="s">
        <v>935</v>
      </c>
      <c r="S488" s="118" t="s">
        <v>937</v>
      </c>
    </row>
    <row r="489" spans="1:19" ht="28.8" x14ac:dyDescent="0.3">
      <c r="A489" s="66" t="s">
        <v>1086</v>
      </c>
      <c r="B489" s="84" t="s">
        <v>1087</v>
      </c>
      <c r="C489" s="22"/>
      <c r="D489" s="22"/>
      <c r="E489" s="22"/>
      <c r="F489" s="22"/>
      <c r="G489" s="22"/>
      <c r="H489" s="22"/>
      <c r="I489" s="22"/>
      <c r="J489" s="22"/>
      <c r="K489" s="22"/>
      <c r="L489" s="22"/>
      <c r="M489" s="22"/>
      <c r="N489" s="22"/>
      <c r="O489" s="129">
        <v>44845</v>
      </c>
      <c r="P489" s="6"/>
      <c r="Q489" s="6"/>
      <c r="R489" s="8" t="s">
        <v>1064</v>
      </c>
      <c r="S489" s="118" t="s">
        <v>1216</v>
      </c>
    </row>
    <row r="490" spans="1:19" x14ac:dyDescent="0.3">
      <c r="A490" s="5" t="s">
        <v>912</v>
      </c>
      <c r="B490" s="13" t="s">
        <v>913</v>
      </c>
      <c r="C490" s="22"/>
      <c r="D490" s="22"/>
      <c r="E490" s="22"/>
      <c r="F490" s="22"/>
      <c r="G490" s="22"/>
      <c r="H490" s="22"/>
      <c r="I490" s="22"/>
      <c r="J490" s="22"/>
      <c r="K490" s="22"/>
      <c r="L490" s="22"/>
      <c r="M490" s="22"/>
      <c r="N490" s="22"/>
      <c r="O490" s="67"/>
      <c r="P490" s="6"/>
      <c r="Q490" s="6">
        <v>2021</v>
      </c>
      <c r="R490" s="8" t="s">
        <v>934</v>
      </c>
      <c r="S490" s="118"/>
    </row>
    <row r="491" spans="1:19" ht="28.8" x14ac:dyDescent="0.3">
      <c r="A491" s="66" t="s">
        <v>1065</v>
      </c>
      <c r="B491" s="84" t="s">
        <v>1066</v>
      </c>
      <c r="C491" s="22"/>
      <c r="D491" s="22"/>
      <c r="E491" s="22"/>
      <c r="F491" s="22"/>
      <c r="G491" s="22"/>
      <c r="H491" s="22"/>
      <c r="I491" s="22"/>
      <c r="J491" s="22"/>
      <c r="K491" s="22"/>
      <c r="L491" s="22"/>
      <c r="M491" s="22"/>
      <c r="N491" s="22"/>
      <c r="O491" s="129">
        <v>44845</v>
      </c>
      <c r="P491" s="6"/>
      <c r="Q491" s="6"/>
      <c r="R491" s="8" t="s">
        <v>1064</v>
      </c>
      <c r="S491" s="118" t="s">
        <v>1210</v>
      </c>
    </row>
    <row r="492" spans="1:19" x14ac:dyDescent="0.3">
      <c r="A492" s="5" t="s">
        <v>918</v>
      </c>
      <c r="B492" s="13" t="s">
        <v>919</v>
      </c>
      <c r="C492" s="22"/>
      <c r="D492" s="22"/>
      <c r="E492" s="22"/>
      <c r="F492" s="22"/>
      <c r="G492" s="22"/>
      <c r="H492" s="22"/>
      <c r="I492" s="22"/>
      <c r="J492" s="22"/>
      <c r="K492" s="22"/>
      <c r="L492" s="22"/>
      <c r="M492" s="22"/>
      <c r="N492" s="22"/>
      <c r="O492" s="67"/>
      <c r="P492" s="6"/>
      <c r="Q492" s="6">
        <v>2021</v>
      </c>
      <c r="R492" s="8" t="s">
        <v>934</v>
      </c>
      <c r="S492" s="118"/>
    </row>
    <row r="493" spans="1:19" x14ac:dyDescent="0.3">
      <c r="A493" s="66" t="s">
        <v>1107</v>
      </c>
      <c r="B493" s="84" t="s">
        <v>1108</v>
      </c>
      <c r="C493" s="22"/>
      <c r="D493" s="22"/>
      <c r="E493" s="22"/>
      <c r="F493" s="22"/>
      <c r="G493" s="22"/>
      <c r="H493" s="22"/>
      <c r="I493" s="22"/>
      <c r="J493" s="22"/>
      <c r="K493" s="22"/>
      <c r="L493" s="22"/>
      <c r="M493" s="22"/>
      <c r="N493" s="22"/>
      <c r="O493" s="129">
        <v>44893</v>
      </c>
      <c r="P493" s="6"/>
      <c r="Q493" s="6"/>
      <c r="R493" s="8" t="s">
        <v>1064</v>
      </c>
      <c r="S493" s="118" t="s">
        <v>1211</v>
      </c>
    </row>
    <row r="494" spans="1:19" x14ac:dyDescent="0.3">
      <c r="A494" s="5" t="s">
        <v>924</v>
      </c>
      <c r="B494" s="13" t="s">
        <v>925</v>
      </c>
      <c r="C494" s="22"/>
      <c r="D494" s="22"/>
      <c r="E494" s="22"/>
      <c r="F494" s="22"/>
      <c r="G494" s="22"/>
      <c r="H494" s="22"/>
      <c r="I494" s="22"/>
      <c r="J494" s="22"/>
      <c r="K494" s="22"/>
      <c r="L494" s="22"/>
      <c r="M494" s="22"/>
      <c r="N494" s="22"/>
      <c r="O494" s="67"/>
      <c r="P494" s="6"/>
      <c r="Q494" s="6">
        <v>2021</v>
      </c>
      <c r="R494" s="8" t="s">
        <v>934</v>
      </c>
      <c r="S494" s="118"/>
    </row>
    <row r="495" spans="1:19" x14ac:dyDescent="0.3">
      <c r="A495" s="5" t="s">
        <v>930</v>
      </c>
      <c r="B495" s="13" t="s">
        <v>931</v>
      </c>
      <c r="C495" s="22"/>
      <c r="D495" s="22"/>
      <c r="E495" s="22"/>
      <c r="F495" s="22"/>
      <c r="G495" s="22"/>
      <c r="H495" s="22"/>
      <c r="I495" s="22"/>
      <c r="J495" s="22"/>
      <c r="K495" s="22"/>
      <c r="L495" s="22"/>
      <c r="M495" s="22"/>
      <c r="N495" s="22"/>
      <c r="O495" s="67"/>
      <c r="P495" s="6"/>
      <c r="Q495" s="6">
        <v>2021</v>
      </c>
      <c r="R495" s="8" t="s">
        <v>934</v>
      </c>
      <c r="S495" s="118" t="s">
        <v>941</v>
      </c>
    </row>
    <row r="496" spans="1:19" ht="28.8" x14ac:dyDescent="0.3">
      <c r="A496" s="66" t="s">
        <v>1079</v>
      </c>
      <c r="B496" s="84" t="s">
        <v>1080</v>
      </c>
      <c r="C496" s="22"/>
      <c r="D496" s="22"/>
      <c r="E496" s="22"/>
      <c r="F496" s="22"/>
      <c r="G496" s="22"/>
      <c r="H496" s="22"/>
      <c r="I496" s="22"/>
      <c r="J496" s="22"/>
      <c r="K496" s="22"/>
      <c r="L496" s="22"/>
      <c r="M496" s="22"/>
      <c r="N496" s="22"/>
      <c r="O496" s="129">
        <v>44845</v>
      </c>
      <c r="P496" s="6"/>
      <c r="Q496" s="6"/>
      <c r="R496" s="8" t="s">
        <v>1081</v>
      </c>
      <c r="S496" s="118" t="s">
        <v>1214</v>
      </c>
    </row>
    <row r="497" spans="1:19" x14ac:dyDescent="0.3">
      <c r="A497" s="66" t="s">
        <v>1092</v>
      </c>
      <c r="B497" s="84" t="s">
        <v>1093</v>
      </c>
      <c r="C497" s="22"/>
      <c r="D497" s="22"/>
      <c r="E497" s="22"/>
      <c r="F497" s="22"/>
      <c r="G497" s="22"/>
      <c r="H497" s="22"/>
      <c r="I497" s="22"/>
      <c r="J497" s="22"/>
      <c r="K497" s="22"/>
      <c r="L497" s="22"/>
      <c r="M497" s="22"/>
      <c r="N497" s="22"/>
      <c r="O497" s="129">
        <v>44845</v>
      </c>
      <c r="P497" s="6"/>
      <c r="Q497" s="6"/>
      <c r="R497" s="8" t="s">
        <v>1094</v>
      </c>
      <c r="S497" s="118" t="s">
        <v>1224</v>
      </c>
    </row>
    <row r="498" spans="1:19" x14ac:dyDescent="0.3">
      <c r="A498" s="66" t="s">
        <v>1111</v>
      </c>
      <c r="B498" s="84" t="s">
        <v>1112</v>
      </c>
      <c r="C498" s="22"/>
      <c r="D498" s="22"/>
      <c r="E498" s="22"/>
      <c r="F498" s="22"/>
      <c r="G498" s="22"/>
      <c r="H498" s="22"/>
      <c r="I498" s="22"/>
      <c r="J498" s="22"/>
      <c r="K498" s="22"/>
      <c r="L498" s="22"/>
      <c r="M498" s="22"/>
      <c r="N498" s="22"/>
      <c r="O498" s="129">
        <v>44893</v>
      </c>
      <c r="P498" s="6"/>
      <c r="Q498" s="6"/>
      <c r="R498" s="8" t="s">
        <v>501</v>
      </c>
      <c r="S498" s="118" t="s">
        <v>1219</v>
      </c>
    </row>
    <row r="499" spans="1:19" x14ac:dyDescent="0.3">
      <c r="A499" s="66" t="s">
        <v>1088</v>
      </c>
      <c r="B499" s="84" t="s">
        <v>1089</v>
      </c>
      <c r="C499" s="22"/>
      <c r="D499" s="22"/>
      <c r="E499" s="22"/>
      <c r="F499" s="22"/>
      <c r="G499" s="22"/>
      <c r="H499" s="22"/>
      <c r="I499" s="22"/>
      <c r="J499" s="22"/>
      <c r="K499" s="22"/>
      <c r="L499" s="22"/>
      <c r="M499" s="22"/>
      <c r="N499" s="22"/>
      <c r="O499" s="129">
        <v>44845</v>
      </c>
      <c r="P499" s="6"/>
      <c r="Q499" s="6"/>
      <c r="R499" s="8" t="s">
        <v>1064</v>
      </c>
      <c r="S499" s="118" t="s">
        <v>1217</v>
      </c>
    </row>
    <row r="500" spans="1:19" x14ac:dyDescent="0.3">
      <c r="A500" s="66" t="s">
        <v>1056</v>
      </c>
      <c r="B500" s="84" t="s">
        <v>1057</v>
      </c>
      <c r="C500" s="22"/>
      <c r="D500" s="22"/>
      <c r="E500" s="22"/>
      <c r="F500" s="22"/>
      <c r="G500" s="22"/>
      <c r="H500" s="22"/>
      <c r="I500" s="22"/>
      <c r="J500" s="22"/>
      <c r="K500" s="22"/>
      <c r="L500" s="22"/>
      <c r="M500" s="22"/>
      <c r="N500" s="22"/>
      <c r="O500" s="129">
        <v>44845</v>
      </c>
      <c r="P500" s="6"/>
      <c r="Q500" s="6"/>
      <c r="R500" s="8" t="s">
        <v>1058</v>
      </c>
      <c r="S500" s="118" t="s">
        <v>1224</v>
      </c>
    </row>
    <row r="501" spans="1:19" x14ac:dyDescent="0.3">
      <c r="A501" s="66" t="s">
        <v>1095</v>
      </c>
      <c r="B501" s="84" t="s">
        <v>1096</v>
      </c>
      <c r="C501" s="22"/>
      <c r="D501" s="22"/>
      <c r="E501" s="22"/>
      <c r="F501" s="22"/>
      <c r="G501" s="22"/>
      <c r="H501" s="22"/>
      <c r="I501" s="22"/>
      <c r="J501" s="22"/>
      <c r="K501" s="22"/>
      <c r="L501" s="22"/>
      <c r="M501" s="22"/>
      <c r="N501" s="22"/>
      <c r="O501" s="129">
        <v>44893</v>
      </c>
      <c r="P501" s="6"/>
      <c r="Q501" s="6"/>
      <c r="R501" s="8" t="s">
        <v>934</v>
      </c>
      <c r="S501" s="118" t="s">
        <v>1224</v>
      </c>
    </row>
    <row r="502" spans="1:19" x14ac:dyDescent="0.3">
      <c r="A502" s="5" t="s">
        <v>916</v>
      </c>
      <c r="B502" s="13" t="s">
        <v>917</v>
      </c>
      <c r="C502" s="22"/>
      <c r="D502" s="22"/>
      <c r="E502" s="22"/>
      <c r="F502" s="22"/>
      <c r="G502" s="22"/>
      <c r="H502" s="22"/>
      <c r="I502" s="22"/>
      <c r="J502" s="22"/>
      <c r="K502" s="22"/>
      <c r="L502" s="22"/>
      <c r="M502" s="22"/>
      <c r="N502" s="22"/>
      <c r="O502" s="67"/>
      <c r="P502" s="6"/>
      <c r="Q502" s="6">
        <v>2021</v>
      </c>
      <c r="R502" s="8" t="s">
        <v>934</v>
      </c>
      <c r="S502" s="118" t="s">
        <v>936</v>
      </c>
    </row>
    <row r="503" spans="1:19" x14ac:dyDescent="0.3">
      <c r="A503" s="66" t="s">
        <v>1071</v>
      </c>
      <c r="B503" s="84" t="s">
        <v>1072</v>
      </c>
      <c r="C503" s="22"/>
      <c r="D503" s="22"/>
      <c r="E503" s="22"/>
      <c r="F503" s="22"/>
      <c r="G503" s="22"/>
      <c r="H503" s="22"/>
      <c r="I503" s="22"/>
      <c r="J503" s="22"/>
      <c r="K503" s="22"/>
      <c r="L503" s="22"/>
      <c r="M503" s="22"/>
      <c r="N503" s="22"/>
      <c r="O503" s="129">
        <v>44845</v>
      </c>
      <c r="P503" s="6"/>
      <c r="Q503" s="6"/>
      <c r="R503" s="8" t="s">
        <v>934</v>
      </c>
      <c r="S503" s="118" t="s">
        <v>1224</v>
      </c>
    </row>
    <row r="504" spans="1:19" x14ac:dyDescent="0.3">
      <c r="A504" s="66" t="s">
        <v>1084</v>
      </c>
      <c r="B504" s="84" t="s">
        <v>1085</v>
      </c>
      <c r="C504" s="22"/>
      <c r="D504" s="22"/>
      <c r="E504" s="22"/>
      <c r="F504" s="22"/>
      <c r="G504" s="22"/>
      <c r="H504" s="22"/>
      <c r="I504" s="22"/>
      <c r="J504" s="22"/>
      <c r="K504" s="22"/>
      <c r="L504" s="22"/>
      <c r="M504" s="22"/>
      <c r="N504" s="22"/>
      <c r="O504" s="129">
        <v>44845</v>
      </c>
      <c r="P504" s="6"/>
      <c r="Q504" s="6"/>
      <c r="R504" s="8" t="s">
        <v>1064</v>
      </c>
      <c r="S504" s="118" t="s">
        <v>1215</v>
      </c>
    </row>
    <row r="505" spans="1:19" x14ac:dyDescent="0.3">
      <c r="A505" s="66" t="s">
        <v>1082</v>
      </c>
      <c r="B505" s="84" t="s">
        <v>1083</v>
      </c>
      <c r="C505" s="22"/>
      <c r="D505" s="22"/>
      <c r="E505" s="22"/>
      <c r="F505" s="22"/>
      <c r="G505" s="22"/>
      <c r="H505" s="22"/>
      <c r="I505" s="22"/>
      <c r="J505" s="22"/>
      <c r="K505" s="22"/>
      <c r="L505" s="22"/>
      <c r="M505" s="22"/>
      <c r="N505" s="22"/>
      <c r="O505" s="129">
        <v>44845</v>
      </c>
      <c r="P505" s="6"/>
      <c r="Q505" s="6"/>
      <c r="R505" s="8" t="s">
        <v>1064</v>
      </c>
      <c r="S505" s="118" t="s">
        <v>1211</v>
      </c>
    </row>
    <row r="506" spans="1:19" x14ac:dyDescent="0.3">
      <c r="A506" s="66" t="s">
        <v>1062</v>
      </c>
      <c r="B506" s="84" t="s">
        <v>1063</v>
      </c>
      <c r="C506" s="22"/>
      <c r="D506" s="22"/>
      <c r="E506" s="22"/>
      <c r="F506" s="22"/>
      <c r="G506" s="22"/>
      <c r="H506" s="22"/>
      <c r="I506" s="22"/>
      <c r="J506" s="22"/>
      <c r="K506" s="22"/>
      <c r="L506" s="22"/>
      <c r="M506" s="22"/>
      <c r="N506" s="22"/>
      <c r="O506" s="129">
        <v>44845</v>
      </c>
      <c r="P506" s="6"/>
      <c r="Q506" s="6"/>
      <c r="R506" s="8" t="s">
        <v>1064</v>
      </c>
      <c r="S506" s="118" t="s">
        <v>1209</v>
      </c>
    </row>
    <row r="507" spans="1:19" x14ac:dyDescent="0.3">
      <c r="A507" s="66" t="s">
        <v>1113</v>
      </c>
      <c r="B507" s="84" t="s">
        <v>1114</v>
      </c>
      <c r="C507" s="22"/>
      <c r="D507" s="22"/>
      <c r="E507" s="22"/>
      <c r="F507" s="22"/>
      <c r="G507" s="22"/>
      <c r="H507" s="22"/>
      <c r="I507" s="22"/>
      <c r="J507" s="22"/>
      <c r="K507" s="22"/>
      <c r="L507" s="22"/>
      <c r="M507" s="22"/>
      <c r="N507" s="22"/>
      <c r="O507" s="129">
        <v>44894</v>
      </c>
      <c r="P507" s="6"/>
      <c r="Q507" s="6"/>
      <c r="R507" s="8" t="s">
        <v>1064</v>
      </c>
      <c r="S507" s="118" t="s">
        <v>1223</v>
      </c>
    </row>
    <row r="508" spans="1:19" ht="28.8" x14ac:dyDescent="0.3">
      <c r="A508" s="66" t="s">
        <v>1059</v>
      </c>
      <c r="B508" s="84" t="s">
        <v>1060</v>
      </c>
      <c r="C508" s="22"/>
      <c r="D508" s="22"/>
      <c r="E508" s="22"/>
      <c r="F508" s="22"/>
      <c r="G508" s="22"/>
      <c r="H508" s="22"/>
      <c r="I508" s="22"/>
      <c r="J508" s="22"/>
      <c r="K508" s="22"/>
      <c r="L508" s="22"/>
      <c r="M508" s="22"/>
      <c r="N508" s="22"/>
      <c r="O508" s="129">
        <v>44845</v>
      </c>
      <c r="P508" s="6"/>
      <c r="Q508" s="6"/>
      <c r="R508" s="8" t="s">
        <v>1061</v>
      </c>
      <c r="S508" s="118" t="s">
        <v>1208</v>
      </c>
    </row>
    <row r="509" spans="1:19" x14ac:dyDescent="0.3">
      <c r="A509" s="66" t="s">
        <v>1099</v>
      </c>
      <c r="B509" s="84" t="s">
        <v>1100</v>
      </c>
      <c r="C509" s="22"/>
      <c r="D509" s="22"/>
      <c r="E509" s="22"/>
      <c r="F509" s="22"/>
      <c r="G509" s="22"/>
      <c r="H509" s="22"/>
      <c r="I509" s="22"/>
      <c r="J509" s="22"/>
      <c r="K509" s="22"/>
      <c r="L509" s="22"/>
      <c r="M509" s="22"/>
      <c r="N509" s="22"/>
      <c r="O509" s="130">
        <v>44893</v>
      </c>
      <c r="P509" s="6"/>
      <c r="Q509" s="6"/>
      <c r="R509" s="8" t="s">
        <v>1064</v>
      </c>
      <c r="S509" s="120" t="s">
        <v>1224</v>
      </c>
    </row>
  </sheetData>
  <autoFilter ref="A1:S509" xr:uid="{83B10F41-1DF8-43F2-A45F-E6CC1FEDF4E4}"/>
  <sortState xmlns:xlrd2="http://schemas.microsoft.com/office/spreadsheetml/2017/richdata2" ref="A257:AA293">
    <sortCondition ref="V257:V293"/>
  </sortState>
  <mergeCells count="14">
    <mergeCell ref="A470:B470"/>
    <mergeCell ref="A120:S120"/>
    <mergeCell ref="A149:S149"/>
    <mergeCell ref="A252:S252"/>
    <mergeCell ref="A256:R256"/>
    <mergeCell ref="A294:B294"/>
    <mergeCell ref="A444:B444"/>
    <mergeCell ref="A254:S254"/>
    <mergeCell ref="A107:S107"/>
    <mergeCell ref="A81:O81"/>
    <mergeCell ref="A86:S86"/>
    <mergeCell ref="A90:S90"/>
    <mergeCell ref="A97:S97"/>
    <mergeCell ref="A103:S103"/>
  </mergeCells>
  <phoneticPr fontId="2" type="noConversion"/>
  <conditionalFormatting sqref="C253:N253 C255:N255">
    <cfRule type="iconSet" priority="27">
      <iconSet iconSet="5Quarters" showValue="0">
        <cfvo type="percent" val="0"/>
        <cfvo type="num" val="0.01"/>
        <cfvo type="num" val="0.1"/>
        <cfvo type="num" val="0.3"/>
        <cfvo type="num" val="0.75"/>
      </iconSet>
    </cfRule>
  </conditionalFormatting>
  <conditionalFormatting sqref="C87:N87">
    <cfRule type="iconSet" priority="26">
      <iconSet iconSet="5Quarters" showValue="0">
        <cfvo type="percent" val="0"/>
        <cfvo type="num" val="0.01"/>
        <cfvo type="num" val="0.1"/>
        <cfvo type="num" val="0.3"/>
        <cfvo type="num" val="0.75"/>
      </iconSet>
    </cfRule>
  </conditionalFormatting>
  <conditionalFormatting sqref="C320:N320">
    <cfRule type="iconSet" priority="24">
      <iconSet iconSet="5Quarters" showValue="0">
        <cfvo type="percent" val="0"/>
        <cfvo type="num" val="0.9"/>
        <cfvo type="num" val="1.9"/>
        <cfvo type="num" val="2.9"/>
        <cfvo type="num" val="3.1" gte="0"/>
      </iconSet>
    </cfRule>
  </conditionalFormatting>
  <conditionalFormatting sqref="C444:R444">
    <cfRule type="iconSet" priority="30">
      <iconSet iconSet="5Quarters" showValue="0">
        <cfvo type="percent" val="0"/>
        <cfvo type="num" val="0.01"/>
        <cfvo type="num" val="0.1"/>
        <cfvo type="num" val="0.3"/>
        <cfvo type="num" val="0.75"/>
      </iconSet>
    </cfRule>
  </conditionalFormatting>
  <conditionalFormatting sqref="C19:N22">
    <cfRule type="iconSet" priority="22">
      <iconSet iconSet="5Quarters" showValue="0">
        <cfvo type="percent" val="0"/>
        <cfvo type="num" val="0.01"/>
        <cfvo type="num" val="0.1"/>
        <cfvo type="num" val="0.3"/>
        <cfvo type="num" val="0.75"/>
      </iconSet>
    </cfRule>
  </conditionalFormatting>
  <conditionalFormatting sqref="C82:N84">
    <cfRule type="iconSet" priority="20">
      <iconSet iconSet="5Quarters" showValue="0">
        <cfvo type="percent" val="0"/>
        <cfvo type="num" val="0.01"/>
        <cfvo type="num" val="0.1"/>
        <cfvo type="num" val="0.3"/>
        <cfvo type="num" val="0.75"/>
      </iconSet>
    </cfRule>
  </conditionalFormatting>
  <conditionalFormatting sqref="H91:L92">
    <cfRule type="iconSet" priority="19">
      <iconSet iconSet="5Quarters" showValue="0">
        <cfvo type="percent" val="0"/>
        <cfvo type="num" val="0.01"/>
        <cfvo type="num" val="0.1"/>
        <cfvo type="num" val="0.3"/>
        <cfvo type="num" val="0.75"/>
      </iconSet>
    </cfRule>
  </conditionalFormatting>
  <conditionalFormatting sqref="C102:N102">
    <cfRule type="iconSet" priority="18">
      <iconSet iconSet="5Quarters" showValue="0">
        <cfvo type="percent" val="0"/>
        <cfvo type="num" val="0.01"/>
        <cfvo type="num" val="0.1"/>
        <cfvo type="num" val="0.3"/>
        <cfvo type="num" val="0.75"/>
      </iconSet>
    </cfRule>
  </conditionalFormatting>
  <conditionalFormatting sqref="C106:N106">
    <cfRule type="iconSet" priority="17">
      <iconSet iconSet="5Quarters" showValue="0">
        <cfvo type="percent" val="0"/>
        <cfvo type="num" val="0.01"/>
        <cfvo type="num" val="0.1"/>
        <cfvo type="num" val="0.3"/>
        <cfvo type="num" val="0.75"/>
      </iconSet>
    </cfRule>
  </conditionalFormatting>
  <conditionalFormatting sqref="C295:N319 C321:N443">
    <cfRule type="iconSet" priority="32">
      <iconSet iconSet="5Quarters" showValue="0">
        <cfvo type="percent" val="0"/>
        <cfvo type="num" val="0.9"/>
        <cfvo type="num" val="1.9"/>
        <cfvo type="num" val="2.9"/>
        <cfvo type="num" val="3.1" gte="0"/>
      </iconSet>
    </cfRule>
  </conditionalFormatting>
  <conditionalFormatting sqref="C470:R470">
    <cfRule type="iconSet" priority="14">
      <iconSet iconSet="5Quarters" showValue="0">
        <cfvo type="percent" val="0"/>
        <cfvo type="num" val="0.01"/>
        <cfvo type="num" val="0.1"/>
        <cfvo type="num" val="0.3"/>
        <cfvo type="num" val="0.75"/>
      </iconSet>
    </cfRule>
  </conditionalFormatting>
  <conditionalFormatting sqref="F121:K148">
    <cfRule type="iconSet" priority="13">
      <iconSet iconSet="5Quarters" showValue="0">
        <cfvo type="percent" val="0"/>
        <cfvo type="num" val="0.9"/>
        <cfvo type="num" val="1.9"/>
        <cfvo type="num" val="2.9"/>
        <cfvo type="num" val="3.1" gte="0"/>
      </iconSet>
    </cfRule>
  </conditionalFormatting>
  <conditionalFormatting sqref="C88:N88">
    <cfRule type="iconSet" priority="12">
      <iconSet iconSet="5Quarters" showValue="0">
        <cfvo type="percent" val="0"/>
        <cfvo type="num" val="0.01"/>
        <cfvo type="num" val="0.1"/>
        <cfvo type="num" val="0.3"/>
        <cfvo type="num" val="0.75"/>
      </iconSet>
    </cfRule>
  </conditionalFormatting>
  <conditionalFormatting sqref="C89:N89">
    <cfRule type="iconSet" priority="11">
      <iconSet iconSet="5Quarters" showValue="0">
        <cfvo type="percent" val="0"/>
        <cfvo type="num" val="0.01"/>
        <cfvo type="num" val="0.1"/>
        <cfvo type="num" val="0.3"/>
        <cfvo type="num" val="0.75"/>
      </iconSet>
    </cfRule>
  </conditionalFormatting>
  <conditionalFormatting sqref="C151:N151">
    <cfRule type="iconSet" priority="10">
      <iconSet iconSet="5Quarters" showValue="0">
        <cfvo type="percent" val="0"/>
        <cfvo type="num" val="0.01"/>
        <cfvo type="num" val="0.1"/>
        <cfvo type="num" val="0.3"/>
        <cfvo type="num" val="0.75"/>
      </iconSet>
    </cfRule>
  </conditionalFormatting>
  <conditionalFormatting sqref="C150:N150">
    <cfRule type="iconSet" priority="9">
      <iconSet iconSet="5Quarters" showValue="0">
        <cfvo type="percent" val="0"/>
        <cfvo type="num" val="0.01"/>
        <cfvo type="num" val="0.1"/>
        <cfvo type="num" val="0.3"/>
        <cfvo type="num" val="0.75"/>
      </iconSet>
    </cfRule>
  </conditionalFormatting>
  <conditionalFormatting sqref="C462:N464 C447:N447 C449:N460 C466:N469">
    <cfRule type="iconSet" priority="64">
      <iconSet iconSet="5Quarters" showValue="0">
        <cfvo type="percent" val="0"/>
        <cfvo type="num" val="0.9"/>
        <cfvo type="num" val="1.9"/>
        <cfvo type="num" val="2.9"/>
        <cfvo type="num" val="3.1" gte="0"/>
      </iconSet>
    </cfRule>
  </conditionalFormatting>
  <conditionalFormatting sqref="C152:N182 C185:N251 C183:K184 M183:N184">
    <cfRule type="iconSet" priority="78">
      <iconSet iconSet="5Quarters" showValue="0">
        <cfvo type="percent" val="0"/>
        <cfvo type="num" val="0.01"/>
        <cfvo type="num" val="0.1"/>
        <cfvo type="num" val="0.3"/>
        <cfvo type="num" val="0.75"/>
      </iconSet>
    </cfRule>
  </conditionalFormatting>
  <conditionalFormatting sqref="C465:N465 C445:N446 C448:N448 C461:N461">
    <cfRule type="iconSet" priority="79">
      <iconSet iconSet="5Quarters" showValue="0">
        <cfvo type="percent" val="0"/>
        <cfvo type="num" val="0.9"/>
        <cfvo type="num" val="1.9"/>
        <cfvo type="num" val="2.9"/>
        <cfvo type="num" val="3.1" gte="0"/>
      </iconSet>
    </cfRule>
  </conditionalFormatting>
  <conditionalFormatting sqref="C105:N105">
    <cfRule type="iconSet" priority="2">
      <iconSet iconSet="5Quarters" showValue="0">
        <cfvo type="percent" val="0"/>
        <cfvo type="num" val="0.01"/>
        <cfvo type="num" val="0.1"/>
        <cfvo type="num" val="0.3"/>
        <cfvo type="num" val="0.75"/>
      </iconSet>
    </cfRule>
  </conditionalFormatting>
  <conditionalFormatting sqref="C104:N104">
    <cfRule type="iconSet" priority="1">
      <iconSet iconSet="5Quarters" showValue="0">
        <cfvo type="percent" val="0"/>
        <cfvo type="num" val="0.01"/>
        <cfvo type="num" val="0.1"/>
        <cfvo type="num" val="0.3"/>
        <cfvo type="num" val="0.75"/>
      </iconSet>
    </cfRule>
  </conditionalFormatting>
  <conditionalFormatting sqref="C108:N119 C91:G92 M91:N92 C98:N101 C93:N96 C121:E148 L121:N148 C23:N80 C3:N18 C256:N294">
    <cfRule type="iconSet" priority="80">
      <iconSet iconSet="5Quarters" showValue="0">
        <cfvo type="percent" val="0"/>
        <cfvo type="num" val="0.01"/>
        <cfvo type="num" val="0.1"/>
        <cfvo type="num" val="0.3"/>
        <cfvo type="num" val="0.75"/>
      </iconSet>
    </cfRule>
  </conditionalFormatting>
  <conditionalFormatting sqref="C471:N480">
    <cfRule type="iconSet" priority="81">
      <iconSet iconSet="5Quarters" showValue="0">
        <cfvo type="percent" val="0"/>
        <cfvo type="num" val="0.01"/>
        <cfvo type="num" val="0.1"/>
        <cfvo type="num" val="0.3"/>
        <cfvo type="num" val="0.75"/>
      </iconSet>
    </cfRule>
  </conditionalFormatting>
  <conditionalFormatting sqref="C481:N509">
    <cfRule type="iconSet" priority="83">
      <iconSet iconSet="5Quarters" showValue="0">
        <cfvo type="percent" val="0"/>
        <cfvo type="num" val="0.01"/>
        <cfvo type="num" val="0.1"/>
        <cfvo type="num" val="0.3"/>
        <cfvo type="num" val="0.75"/>
      </iconSet>
    </cfRule>
  </conditionalFormatting>
  <pageMargins left="3.937007874015748E-2" right="3.937007874015748E-2" top="0.35433070866141736" bottom="0.35433070866141736" header="0.31496062992125984" footer="0.31496062992125984"/>
  <pageSetup paperSize="9" scale="50" orientation="portrait" horizontalDpi="4294967293" verticalDpi="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="MUST BE three letter month code" promptTitle="Month " prompt=" " xr:uid="{6BBFB0F1-A7DB-44D6-83BA-B4D4345A127A}">
          <x14:formula1>
            <xm:f>Month!$A$1:$A$12</xm:f>
          </x14:formula1>
          <xm:sqref>P87:P103 P19:P20 P22:P80 P107:P134 P82:P85 P252:P255 P3:P17 P257:P293</xm:sqref>
        </x14:dataValidation>
        <x14:dataValidation type="list" allowBlank="1" showInputMessage="1" showErrorMessage="1" error="MUST BE: Jan, Feb, Mar, Apr, May, June, July, Aug, Sep, Oct, Nov or Dec" promptTitle="Month " prompt=" " xr:uid="{05DE7DF7-0278-45D2-8B03-B0D142DA19FC}">
          <x14:formula1>
            <xm:f>Month!$A$1:$A$12</xm:f>
          </x14:formula1>
          <xm:sqref>P21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7"/>
  <sheetViews>
    <sheetView showGridLines="0" workbookViewId="0">
      <selection activeCell="A19" sqref="A19"/>
    </sheetView>
  </sheetViews>
  <sheetFormatPr defaultRowHeight="14.4" x14ac:dyDescent="0.3"/>
  <sheetData>
    <row r="1" spans="1:1" x14ac:dyDescent="0.3">
      <c r="A1" t="s">
        <v>64</v>
      </c>
    </row>
    <row r="2" spans="1:1" x14ac:dyDescent="0.3">
      <c r="A2" t="s">
        <v>62</v>
      </c>
    </row>
    <row r="3" spans="1:1" x14ac:dyDescent="0.3">
      <c r="A3" t="s">
        <v>65</v>
      </c>
    </row>
    <row r="4" spans="1:1" x14ac:dyDescent="0.3">
      <c r="A4" t="s">
        <v>61</v>
      </c>
    </row>
    <row r="5" spans="1:1" x14ac:dyDescent="0.3">
      <c r="A5" t="s">
        <v>66</v>
      </c>
    </row>
    <row r="6" spans="1:1" x14ac:dyDescent="0.3">
      <c r="A6" t="s">
        <v>63</v>
      </c>
    </row>
    <row r="7" spans="1:1" x14ac:dyDescent="0.3">
      <c r="A7" t="s">
        <v>67</v>
      </c>
    </row>
    <row r="8" spans="1:1" x14ac:dyDescent="0.3">
      <c r="A8" t="s">
        <v>68</v>
      </c>
    </row>
    <row r="9" spans="1:1" x14ac:dyDescent="0.3">
      <c r="A9" t="s">
        <v>63</v>
      </c>
    </row>
    <row r="10" spans="1:1" x14ac:dyDescent="0.3">
      <c r="A10" t="s">
        <v>69</v>
      </c>
    </row>
    <row r="11" spans="1:1" x14ac:dyDescent="0.3">
      <c r="A11" t="s">
        <v>70</v>
      </c>
    </row>
    <row r="12" spans="1:1" x14ac:dyDescent="0.3">
      <c r="A12" t="s">
        <v>71</v>
      </c>
    </row>
    <row r="13" spans="1:1" x14ac:dyDescent="0.3">
      <c r="A13" t="s">
        <v>72</v>
      </c>
    </row>
    <row r="14" spans="1:1" x14ac:dyDescent="0.3">
      <c r="A14" t="s">
        <v>73</v>
      </c>
    </row>
    <row r="15" spans="1:1" x14ac:dyDescent="0.3">
      <c r="A15" t="s">
        <v>74</v>
      </c>
    </row>
    <row r="16" spans="1:1" x14ac:dyDescent="0.3">
      <c r="A16" t="s">
        <v>75</v>
      </c>
    </row>
    <row r="17" spans="1:1" x14ac:dyDescent="0.3">
      <c r="A17" t="s">
        <v>76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8A586A-3A28-48AB-BBD2-C212B3AA7B8A}">
  <dimension ref="A1:B12"/>
  <sheetViews>
    <sheetView workbookViewId="0">
      <selection activeCell="A7" sqref="A7"/>
    </sheetView>
  </sheetViews>
  <sheetFormatPr defaultRowHeight="14.4" x14ac:dyDescent="0.3"/>
  <sheetData>
    <row r="1" spans="1:2" x14ac:dyDescent="0.3">
      <c r="A1" t="s">
        <v>137</v>
      </c>
      <c r="B1">
        <v>2020</v>
      </c>
    </row>
    <row r="2" spans="1:2" x14ac:dyDescent="0.3">
      <c r="A2" t="s">
        <v>138</v>
      </c>
    </row>
    <row r="3" spans="1:2" x14ac:dyDescent="0.3">
      <c r="A3" t="s">
        <v>139</v>
      </c>
    </row>
    <row r="4" spans="1:2" x14ac:dyDescent="0.3">
      <c r="A4" t="s">
        <v>140</v>
      </c>
    </row>
    <row r="5" spans="1:2" x14ac:dyDescent="0.3">
      <c r="A5" t="s">
        <v>141</v>
      </c>
    </row>
    <row r="6" spans="1:2" x14ac:dyDescent="0.3">
      <c r="A6" t="s">
        <v>147</v>
      </c>
    </row>
    <row r="7" spans="1:2" x14ac:dyDescent="0.3">
      <c r="A7" t="s">
        <v>148</v>
      </c>
    </row>
    <row r="8" spans="1:2" x14ac:dyDescent="0.3">
      <c r="A8" t="s">
        <v>142</v>
      </c>
    </row>
    <row r="9" spans="1:2" x14ac:dyDescent="0.3">
      <c r="A9" t="s">
        <v>143</v>
      </c>
    </row>
    <row r="10" spans="1:2" x14ac:dyDescent="0.3">
      <c r="A10" t="s">
        <v>144</v>
      </c>
    </row>
    <row r="11" spans="1:2" x14ac:dyDescent="0.3">
      <c r="A11" t="s">
        <v>145</v>
      </c>
    </row>
    <row r="12" spans="1:2" x14ac:dyDescent="0.3">
      <c r="A12" t="s">
        <v>146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Read Me</vt:lpstr>
      <vt:lpstr>2022</vt:lpstr>
      <vt:lpstr>Compass </vt:lpstr>
      <vt:lpstr>Month</vt:lpstr>
      <vt:lpstr>'2022'!Print_Area</vt:lpstr>
      <vt:lpstr>'Read Me'!Print_Area</vt:lpstr>
      <vt:lpstr>'2022'!Print_Titles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AlanFrederick</dc:creator>
  <cp:lastModifiedBy>Alan Cox</cp:lastModifiedBy>
  <cp:lastPrinted>2023-02-26T13:48:32Z</cp:lastPrinted>
  <dcterms:created xsi:type="dcterms:W3CDTF">2020-01-09T22:13:59Z</dcterms:created>
  <dcterms:modified xsi:type="dcterms:W3CDTF">2023-02-26T13:50:20Z</dcterms:modified>
</cp:coreProperties>
</file>